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Data_To_Enter" sheetId="1" r:id="rId1"/>
    <sheet name="Data_To_Copy_To_APHO_Tool" sheetId="2" r:id="rId2"/>
    <sheet name="Calculations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<sst xmlns="http://schemas.openxmlformats.org/spreadsheetml/2006/main" count="39" uniqueCount="33">
  <si>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Relative Survival Conversion Calculations for APHO Funnel Plot Tool</t>
  </si>
  <si>
    <t>Area</t>
  </si>
  <si>
    <t>Rate</t>
  </si>
  <si>
    <t>Q33 East Midlands SHA</t>
  </si>
  <si>
    <t>5EM Nottingham City PCT</t>
  </si>
  <si>
    <t>5ET Bassetlaw PCT</t>
  </si>
  <si>
    <t>5N6 Derbyshire County PCT</t>
  </si>
  <si>
    <t>5N7 Derby City PCT</t>
  </si>
  <si>
    <t>5N8 Nottinghamshire County Teaching PCT</t>
  </si>
  <si>
    <t>5N9 Lincolnshire Teaching PCT</t>
  </si>
  <si>
    <t>5PA Leicestershire County and Rutland PCT</t>
  </si>
  <si>
    <t>5PC Leicester City PCT</t>
  </si>
  <si>
    <t>5PD Northamptonshire Teaching PCT</t>
  </si>
  <si>
    <t>Denominator</t>
  </si>
  <si>
    <t>Numerator</t>
  </si>
  <si>
    <t>Calculation formulae:</t>
  </si>
  <si>
    <t>LCL</t>
  </si>
  <si>
    <t>UCL</t>
  </si>
  <si>
    <t>Data in the form to copy to the APHO PropsPercents Funnel Plot Tool</t>
  </si>
  <si>
    <t>Data to be entered (from CIS)</t>
  </si>
  <si>
    <t>Details of the calculations used to determine an "equivalent" numerator and denominator using the relative survival estimate and CI.</t>
  </si>
  <si>
    <t>rate = numerator/denominator*100</t>
  </si>
  <si>
    <t xml:space="preserve">  numerator = denominator * rate/100</t>
  </si>
  <si>
    <t>p = numerator/denominator</t>
  </si>
  <si>
    <t xml:space="preserve">  se(p) = (UCL/100 - LCL/100) / (2*1.96)</t>
  </si>
  <si>
    <t>se(p)</t>
  </si>
  <si>
    <r>
      <t xml:space="preserve">  denominator = (rate(100-rate)/100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) / se(p)</t>
    </r>
    <r>
      <rPr>
        <vertAlign val="superscript"/>
        <sz val="11"/>
        <rFont val="Calibri"/>
        <family val="2"/>
      </rPr>
      <t>2</t>
    </r>
  </si>
  <si>
    <t>Recall:</t>
  </si>
  <si>
    <t>Define:</t>
  </si>
  <si>
    <t>Explanation:</t>
  </si>
  <si>
    <t>by re-arrangement of se(p) = sqrt[p(1-p)/denominator] and 1 above</t>
  </si>
  <si>
    <t>by re-arrangement of 1 above</t>
  </si>
  <si>
    <r>
      <t xml:space="preserve">by simulataneous equations with LCL(p) and UCL(p), as normal approx CI for p is: p </t>
    </r>
    <r>
      <rPr>
        <sz val="11"/>
        <color indexed="8"/>
        <rFont val="Calibri"/>
        <family val="2"/>
      </rPr>
      <t>±</t>
    </r>
    <r>
      <rPr>
        <sz val="11"/>
        <color theme="1"/>
        <rFont val="Calibri"/>
        <family val="2"/>
      </rPr>
      <t xml:space="preserve"> 1.96*se(p)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</si>
</sst>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 style="dashed"/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25" fillId="24" borderId="0" applyNumberFormat="0" applyBorder="0" applyAlignment="0" applyProtection="0"/>
    <xf numFmtId="0" fontId="25" fillId="26" borderId="0" applyNumberFormat="0" applyBorder="0" applyAlignment="0" applyProtection="0"/>
    <xf numFmtId="0" fontId="4" fillId="17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4" fillId="19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25" fillId="28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25" fillId="32" borderId="0" applyNumberFormat="0" applyBorder="0" applyAlignment="0" applyProtection="0"/>
    <xf numFmtId="0" fontId="25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4" borderId="0" applyNumberFormat="0" applyBorder="0" applyAlignment="0" applyProtection="0"/>
    <xf numFmtId="0" fontId="25" fillId="36" borderId="0" applyNumberFormat="0" applyBorder="0" applyAlignment="0" applyProtection="0"/>
    <xf numFmtId="0" fontId="4" fillId="37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4" fillId="2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4" fillId="3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4" fillId="43" borderId="0" applyNumberFormat="0" applyBorder="0" applyAlignment="0" applyProtection="0"/>
    <xf numFmtId="0" fontId="25" fillId="42" borderId="0" applyNumberFormat="0" applyBorder="0" applyAlignment="0" applyProtection="0"/>
    <xf numFmtId="0" fontId="26" fillId="44" borderId="0" applyNumberFormat="0" applyBorder="0" applyAlignment="0" applyProtection="0"/>
    <xf numFmtId="0" fontId="5" fillId="5" borderId="0" applyNumberFormat="0" applyBorder="0" applyAlignment="0" applyProtection="0"/>
    <xf numFmtId="0" fontId="26" fillId="44" borderId="0" applyNumberFormat="0" applyBorder="0" applyAlignment="0" applyProtection="0"/>
    <xf numFmtId="0" fontId="27" fillId="45" borderId="1" applyNumberFormat="0" applyAlignment="0" applyProtection="0"/>
    <xf numFmtId="0" fontId="6" fillId="46" borderId="2" applyNumberFormat="0" applyAlignment="0" applyProtection="0"/>
    <xf numFmtId="0" fontId="27" fillId="45" borderId="1" applyNumberFormat="0" applyAlignment="0" applyProtection="0"/>
    <xf numFmtId="0" fontId="28" fillId="47" borderId="3" applyNumberFormat="0" applyAlignment="0" applyProtection="0"/>
    <xf numFmtId="0" fontId="7" fillId="48" borderId="4" applyNumberFormat="0" applyAlignment="0" applyProtection="0"/>
    <xf numFmtId="0" fontId="28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9" fillId="7" borderId="0" applyNumberFormat="0" applyBorder="0" applyAlignment="0" applyProtection="0"/>
    <xf numFmtId="0" fontId="30" fillId="49" borderId="0" applyNumberFormat="0" applyBorder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31" fillId="0" borderId="5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32" fillId="0" borderId="7" applyNumberFormat="0" applyFill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50" borderId="1" applyNumberFormat="0" applyAlignment="0" applyProtection="0"/>
    <xf numFmtId="0" fontId="13" fillId="13" borderId="2" applyNumberFormat="0" applyAlignment="0" applyProtection="0"/>
    <xf numFmtId="0" fontId="34" fillId="50" borderId="1" applyNumberFormat="0" applyAlignment="0" applyProtection="0"/>
    <xf numFmtId="0" fontId="35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1" applyNumberFormat="0" applyFill="0" applyAlignment="0" applyProtection="0"/>
    <xf numFmtId="0" fontId="36" fillId="51" borderId="0" applyNumberFormat="0" applyBorder="0" applyAlignment="0" applyProtection="0"/>
    <xf numFmtId="0" fontId="15" fillId="52" borderId="0" applyNumberFormat="0" applyBorder="0" applyAlignment="0" applyProtection="0"/>
    <xf numFmtId="0" fontId="36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1" fillId="53" borderId="13" applyNumberFormat="0" applyFont="0" applyAlignment="0" applyProtection="0"/>
    <xf numFmtId="0" fontId="37" fillId="45" borderId="15" applyNumberFormat="0" applyAlignment="0" applyProtection="0"/>
    <xf numFmtId="0" fontId="16" fillId="46" borderId="16" applyNumberFormat="0" applyAlignment="0" applyProtection="0"/>
    <xf numFmtId="0" fontId="37" fillId="45" borderId="1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8" fillId="0" borderId="18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0" fillId="0" borderId="0" xfId="127" applyFont="1">
      <alignment/>
      <protection/>
    </xf>
    <xf numFmtId="0" fontId="0" fillId="0" borderId="0" xfId="0" applyFont="1" applyAlignment="1">
      <alignment/>
    </xf>
    <xf numFmtId="0" fontId="22" fillId="0" borderId="0" xfId="127" applyFont="1" applyFill="1" applyAlignment="1">
      <alignment vertical="top"/>
      <protection/>
    </xf>
    <xf numFmtId="0" fontId="0" fillId="0" borderId="0" xfId="0" applyFont="1" applyFill="1" applyAlignment="1">
      <alignment/>
    </xf>
    <xf numFmtId="0" fontId="20" fillId="0" borderId="0" xfId="127" applyFont="1" applyFill="1" applyAlignment="1">
      <alignment vertical="top"/>
      <protection/>
    </xf>
    <xf numFmtId="0" fontId="20" fillId="0" borderId="0" xfId="127" applyFont="1" applyFill="1" applyAlignment="1">
      <alignment horizontal="center" vertical="top" wrapText="1"/>
      <protection/>
    </xf>
    <xf numFmtId="2" fontId="0" fillId="0" borderId="0" xfId="128" applyNumberFormat="1" applyFont="1" applyFill="1" applyAlignment="1">
      <alignment horizontal="center" vertical="top"/>
      <protection/>
    </xf>
    <xf numFmtId="0" fontId="0" fillId="0" borderId="0" xfId="128" applyFont="1" applyFill="1" applyAlignment="1">
      <alignment horizontal="center" vertical="top"/>
      <protection/>
    </xf>
    <xf numFmtId="0" fontId="20" fillId="0" borderId="0" xfId="127" applyFont="1" applyFill="1">
      <alignment/>
      <protection/>
    </xf>
    <xf numFmtId="0" fontId="20" fillId="0" borderId="0" xfId="127" applyFont="1" applyFill="1" applyAlignment="1">
      <alignment vertical="top" wrapText="1"/>
      <protection/>
    </xf>
    <xf numFmtId="0" fontId="0" fillId="0" borderId="0" xfId="0" applyFont="1" applyAlignment="1">
      <alignment/>
    </xf>
    <xf numFmtId="166" fontId="20" fillId="0" borderId="0" xfId="127" applyNumberFormat="1" applyFont="1" applyFill="1" applyAlignment="1">
      <alignment horizontal="center" vertical="top"/>
      <protection/>
    </xf>
    <xf numFmtId="2" fontId="0" fillId="2" borderId="19" xfId="128" applyNumberFormat="1" applyFont="1" applyFill="1" applyBorder="1" applyAlignment="1">
      <alignment horizontal="center" vertical="top"/>
      <protection/>
    </xf>
    <xf numFmtId="2" fontId="0" fillId="2" borderId="20" xfId="128" applyNumberFormat="1" applyFont="1" applyFill="1" applyBorder="1" applyAlignment="1">
      <alignment horizontal="center" vertical="top"/>
      <protection/>
    </xf>
    <xf numFmtId="2" fontId="0" fillId="2" borderId="21" xfId="128" applyNumberFormat="1" applyFont="1" applyFill="1" applyBorder="1" applyAlignment="1">
      <alignment horizontal="center" vertical="top"/>
      <protection/>
    </xf>
    <xf numFmtId="2" fontId="0" fillId="2" borderId="22" xfId="128" applyNumberFormat="1" applyFont="1" applyFill="1" applyBorder="1" applyAlignment="1">
      <alignment horizontal="center" vertical="top"/>
      <protection/>
    </xf>
    <xf numFmtId="2" fontId="0" fillId="2" borderId="23" xfId="128" applyNumberFormat="1" applyFont="1" applyFill="1" applyBorder="1" applyAlignment="1">
      <alignment horizontal="center" vertical="top"/>
      <protection/>
    </xf>
    <xf numFmtId="2" fontId="0" fillId="2" borderId="24" xfId="128" applyNumberFormat="1" applyFont="1" applyFill="1" applyBorder="1" applyAlignment="1">
      <alignment horizontal="center" vertical="top"/>
      <protection/>
    </xf>
    <xf numFmtId="2" fontId="20" fillId="2" borderId="22" xfId="127" applyNumberFormat="1" applyFont="1" applyFill="1" applyBorder="1">
      <alignment/>
      <protection/>
    </xf>
    <xf numFmtId="2" fontId="20" fillId="2" borderId="23" xfId="127" applyNumberFormat="1" applyFont="1" applyFill="1" applyBorder="1">
      <alignment/>
      <protection/>
    </xf>
    <xf numFmtId="2" fontId="20" fillId="2" borderId="24" xfId="127" applyNumberFormat="1" applyFont="1" applyFill="1" applyBorder="1">
      <alignment/>
      <protection/>
    </xf>
    <xf numFmtId="2" fontId="22" fillId="2" borderId="22" xfId="127" applyNumberFormat="1" applyFont="1" applyFill="1" applyBorder="1" applyAlignment="1">
      <alignment vertical="top" wrapText="1"/>
      <protection/>
    </xf>
    <xf numFmtId="2" fontId="22" fillId="2" borderId="23" xfId="127" applyNumberFormat="1" applyFont="1" applyFill="1" applyBorder="1" applyAlignment="1">
      <alignment vertical="top" wrapText="1"/>
      <protection/>
    </xf>
    <xf numFmtId="2" fontId="22" fillId="2" borderId="24" xfId="127" applyNumberFormat="1" applyFont="1" applyFill="1" applyBorder="1" applyAlignment="1">
      <alignment vertical="top" wrapText="1"/>
      <protection/>
    </xf>
    <xf numFmtId="2" fontId="20" fillId="2" borderId="22" xfId="127" applyNumberFormat="1" applyFont="1" applyFill="1" applyBorder="1" applyAlignment="1">
      <alignment vertical="top"/>
      <protection/>
    </xf>
    <xf numFmtId="2" fontId="20" fillId="2" borderId="23" xfId="127" applyNumberFormat="1" applyFont="1" applyFill="1" applyBorder="1" applyAlignment="1">
      <alignment vertical="top"/>
      <protection/>
    </xf>
    <xf numFmtId="2" fontId="20" fillId="2" borderId="22" xfId="127" applyNumberFormat="1" applyFont="1" applyFill="1" applyBorder="1" applyAlignment="1">
      <alignment horizontal="right" vertical="top"/>
      <protection/>
    </xf>
    <xf numFmtId="2" fontId="20" fillId="2" borderId="23" xfId="127" applyNumberFormat="1" applyFont="1" applyFill="1" applyBorder="1" applyAlignment="1">
      <alignment horizontal="right" vertical="top"/>
      <protection/>
    </xf>
    <xf numFmtId="2" fontId="20" fillId="2" borderId="24" xfId="127" applyNumberFormat="1" applyFont="1" applyFill="1" applyBorder="1" applyAlignment="1">
      <alignment horizontal="center" vertical="top"/>
      <protection/>
    </xf>
    <xf numFmtId="2" fontId="0" fillId="2" borderId="22" xfId="0" applyNumberFormat="1" applyFont="1" applyFill="1" applyBorder="1" applyAlignment="1">
      <alignment/>
    </xf>
    <xf numFmtId="2" fontId="0" fillId="2" borderId="23" xfId="0" applyNumberFormat="1" applyFont="1" applyFill="1" applyBorder="1" applyAlignment="1">
      <alignment/>
    </xf>
    <xf numFmtId="2" fontId="0" fillId="2" borderId="24" xfId="0" applyNumberFormat="1" applyFont="1" applyFill="1" applyBorder="1" applyAlignment="1">
      <alignment/>
    </xf>
    <xf numFmtId="2" fontId="0" fillId="2" borderId="25" xfId="0" applyNumberFormat="1" applyFont="1" applyFill="1" applyBorder="1" applyAlignment="1">
      <alignment/>
    </xf>
    <xf numFmtId="2" fontId="0" fillId="2" borderId="26" xfId="0" applyNumberFormat="1" applyFont="1" applyFill="1" applyBorder="1" applyAlignment="1">
      <alignment/>
    </xf>
    <xf numFmtId="2" fontId="0" fillId="2" borderId="27" xfId="0" applyNumberFormat="1" applyFont="1" applyFill="1" applyBorder="1" applyAlignment="1">
      <alignment/>
    </xf>
    <xf numFmtId="0" fontId="25" fillId="24" borderId="28" xfId="127" applyFont="1" applyFill="1" applyBorder="1" applyAlignment="1">
      <alignment horizontal="center" vertical="top"/>
      <protection/>
    </xf>
    <xf numFmtId="0" fontId="25" fillId="24" borderId="29" xfId="127" applyFont="1" applyFill="1" applyBorder="1" applyAlignment="1">
      <alignment horizontal="center" vertical="top"/>
      <protection/>
    </xf>
    <xf numFmtId="164" fontId="20" fillId="2" borderId="30" xfId="127" applyNumberFormat="1" applyFont="1" applyFill="1" applyBorder="1" applyAlignment="1">
      <alignment horizontal="center" vertical="top"/>
      <protection/>
    </xf>
    <xf numFmtId="164" fontId="20" fillId="2" borderId="31" xfId="127" applyNumberFormat="1" applyFont="1" applyFill="1" applyBorder="1" applyAlignment="1">
      <alignment horizontal="center" vertical="top"/>
      <protection/>
    </xf>
    <xf numFmtId="0" fontId="28" fillId="24" borderId="32" xfId="127" applyFont="1" applyFill="1" applyBorder="1" applyAlignment="1">
      <alignment horizontal="center" vertical="top"/>
      <protection/>
    </xf>
    <xf numFmtId="166" fontId="20" fillId="2" borderId="21" xfId="127" applyNumberFormat="1" applyFont="1" applyFill="1" applyBorder="1" applyAlignment="1">
      <alignment horizontal="center" vertical="top"/>
      <protection/>
    </xf>
    <xf numFmtId="166" fontId="20" fillId="2" borderId="24" xfId="127" applyNumberFormat="1" applyFont="1" applyFill="1" applyBorder="1" applyAlignment="1">
      <alignment horizontal="center" vertical="top"/>
      <protection/>
    </xf>
    <xf numFmtId="166" fontId="20" fillId="2" borderId="27" xfId="127" applyNumberFormat="1" applyFont="1" applyFill="1" applyBorder="1" applyAlignment="1">
      <alignment horizontal="center" vertical="top"/>
      <protection/>
    </xf>
    <xf numFmtId="164" fontId="20" fillId="2" borderId="25" xfId="127" applyNumberFormat="1" applyFont="1" applyFill="1" applyBorder="1" applyAlignment="1">
      <alignment horizontal="center" vertical="top"/>
      <protection/>
    </xf>
    <xf numFmtId="164" fontId="20" fillId="2" borderId="27" xfId="127" applyNumberFormat="1" applyFont="1" applyFill="1" applyBorder="1" applyAlignment="1">
      <alignment horizontal="center" vertical="top"/>
      <protection/>
    </xf>
    <xf numFmtId="0" fontId="23" fillId="0" borderId="0" xfId="127" applyNumberFormat="1" applyFont="1" applyAlignment="1">
      <alignment vertical="top"/>
      <protection/>
    </xf>
    <xf numFmtId="0" fontId="3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5" fillId="24" borderId="32" xfId="127" applyNumberFormat="1" applyFont="1" applyFill="1" applyBorder="1" applyAlignment="1">
      <alignment horizontal="center" vertical="top"/>
      <protection/>
    </xf>
    <xf numFmtId="0" fontId="24" fillId="0" borderId="0" xfId="127" applyNumberFormat="1" applyFont="1" applyAlignment="1">
      <alignment vertical="top"/>
      <protection/>
    </xf>
    <xf numFmtId="0" fontId="22" fillId="0" borderId="0" xfId="127" applyNumberFormat="1" applyFont="1" applyFill="1" applyAlignment="1">
      <alignment vertical="top"/>
      <protection/>
    </xf>
    <xf numFmtId="0" fontId="20" fillId="0" borderId="0" xfId="127" applyNumberFormat="1" applyFont="1" applyFill="1" applyAlignment="1">
      <alignment vertical="top"/>
      <protection/>
    </xf>
    <xf numFmtId="0" fontId="28" fillId="24" borderId="32" xfId="127" applyNumberFormat="1" applyFont="1" applyFill="1" applyBorder="1" applyAlignment="1">
      <alignment horizontal="center" vertical="top" wrapText="1"/>
      <protection/>
    </xf>
    <xf numFmtId="0" fontId="20" fillId="2" borderId="33" xfId="127" applyNumberFormat="1" applyFont="1" applyFill="1" applyBorder="1" applyAlignment="1">
      <alignment horizontal="left" vertical="top"/>
      <protection/>
    </xf>
    <xf numFmtId="0" fontId="28" fillId="24" borderId="32" xfId="127" applyNumberFormat="1" applyFont="1" applyFill="1" applyBorder="1" applyAlignment="1">
      <alignment horizontal="center" vertical="top"/>
      <protection/>
    </xf>
    <xf numFmtId="164" fontId="20" fillId="2" borderId="34" xfId="127" applyNumberFormat="1" applyFont="1" applyFill="1" applyBorder="1" applyAlignment="1">
      <alignment horizontal="center" vertical="top"/>
      <protection/>
    </xf>
    <xf numFmtId="164" fontId="20" fillId="2" borderId="20" xfId="127" applyNumberFormat="1" applyFont="1" applyFill="1" applyBorder="1" applyAlignment="1">
      <alignment horizontal="center" vertical="top"/>
      <protection/>
    </xf>
    <xf numFmtId="164" fontId="20" fillId="2" borderId="35" xfId="127" applyNumberFormat="1" applyFont="1" applyFill="1" applyBorder="1" applyAlignment="1">
      <alignment horizontal="center" vertical="top"/>
      <protection/>
    </xf>
    <xf numFmtId="164" fontId="20" fillId="2" borderId="23" xfId="127" applyNumberFormat="1" applyFont="1" applyFill="1" applyBorder="1" applyAlignment="1">
      <alignment horizontal="center" vertical="top"/>
      <protection/>
    </xf>
    <xf numFmtId="164" fontId="20" fillId="2" borderId="36" xfId="127" applyNumberFormat="1" applyFont="1" applyFill="1" applyBorder="1" applyAlignment="1">
      <alignment horizontal="center" vertical="top"/>
      <protection/>
    </xf>
    <xf numFmtId="164" fontId="20" fillId="2" borderId="26" xfId="127" applyNumberFormat="1" applyFont="1" applyFill="1" applyBorder="1" applyAlignment="1">
      <alignment horizontal="center" vertical="top"/>
      <protection/>
    </xf>
    <xf numFmtId="0" fontId="20" fillId="2" borderId="37" xfId="127" applyNumberFormat="1" applyFont="1" applyFill="1" applyBorder="1" applyAlignment="1">
      <alignment horizontal="left" vertical="top"/>
      <protection/>
    </xf>
    <xf numFmtId="0" fontId="0" fillId="2" borderId="33" xfId="0" applyNumberFormat="1" applyFont="1" applyFill="1" applyBorder="1" applyAlignment="1">
      <alignment horizontal="left"/>
    </xf>
    <xf numFmtId="0" fontId="0" fillId="2" borderId="38" xfId="0" applyNumberFormat="1" applyFont="1" applyFill="1" applyBorder="1" applyAlignment="1">
      <alignment horizontal="left"/>
    </xf>
    <xf numFmtId="0" fontId="20" fillId="2" borderId="38" xfId="127" applyNumberFormat="1" applyFont="1" applyFill="1" applyBorder="1" applyAlignment="1">
      <alignment horizontal="left" vertical="top"/>
      <protection/>
    </xf>
    <xf numFmtId="0" fontId="0" fillId="2" borderId="39" xfId="128" applyNumberFormat="1" applyFont="1" applyFill="1" applyBorder="1" applyAlignment="1">
      <alignment horizontal="left" vertical="top"/>
      <protection/>
    </xf>
    <xf numFmtId="0" fontId="0" fillId="2" borderId="33" xfId="128" applyNumberFormat="1" applyFont="1" applyFill="1" applyBorder="1" applyAlignment="1">
      <alignment horizontal="left" vertical="top"/>
      <protection/>
    </xf>
    <xf numFmtId="0" fontId="20" fillId="2" borderId="33" xfId="127" applyNumberFormat="1" applyFont="1" applyFill="1" applyBorder="1" applyAlignment="1">
      <alignment horizontal="left"/>
      <protection/>
    </xf>
    <xf numFmtId="0" fontId="22" fillId="2" borderId="33" xfId="127" applyNumberFormat="1" applyFont="1" applyFill="1" applyBorder="1" applyAlignment="1">
      <alignment horizontal="left" vertical="top" wrapText="1"/>
      <protection/>
    </xf>
    <xf numFmtId="2" fontId="28" fillId="24" borderId="40" xfId="127" applyNumberFormat="1" applyFont="1" applyFill="1" applyBorder="1" applyAlignment="1">
      <alignment horizontal="center" vertical="top" wrapText="1"/>
      <protection/>
    </xf>
    <xf numFmtId="2" fontId="28" fillId="24" borderId="41" xfId="127" applyNumberFormat="1" applyFont="1" applyFill="1" applyBorder="1" applyAlignment="1">
      <alignment horizontal="center" vertical="top" wrapText="1"/>
      <protection/>
    </xf>
    <xf numFmtId="2" fontId="28" fillId="24" borderId="29" xfId="127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wrapText="1"/>
    </xf>
  </cellXfs>
  <cellStyles count="131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ad 2" xfId="88"/>
    <cellStyle name="Bad 2 2" xfId="89"/>
    <cellStyle name="Calculation" xfId="90"/>
    <cellStyle name="Calculation 2" xfId="91"/>
    <cellStyle name="Calculation 2 2" xfId="92"/>
    <cellStyle name="Check Cell" xfId="93"/>
    <cellStyle name="Check Cell 2" xfId="94"/>
    <cellStyle name="Check Cell 2 2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2 2" xfId="102"/>
    <cellStyle name="Good" xfId="103"/>
    <cellStyle name="Good 2" xfId="104"/>
    <cellStyle name="Good 2 2" xfId="105"/>
    <cellStyle name="Heading 1" xfId="106"/>
    <cellStyle name="Heading 1 2" xfId="107"/>
    <cellStyle name="Heading 1 2 2" xfId="108"/>
    <cellStyle name="Heading 2" xfId="109"/>
    <cellStyle name="Heading 2 2" xfId="110"/>
    <cellStyle name="Heading 2 2 2" xfId="111"/>
    <cellStyle name="Heading 3" xfId="112"/>
    <cellStyle name="Heading 3 2" xfId="113"/>
    <cellStyle name="Heading 3 2 2" xfId="114"/>
    <cellStyle name="Heading 4" xfId="115"/>
    <cellStyle name="Heading 4 2" xfId="116"/>
    <cellStyle name="Heading 4 2 2" xfId="117"/>
    <cellStyle name="Input" xfId="118"/>
    <cellStyle name="Input 2" xfId="119"/>
    <cellStyle name="Input 2 2" xfId="120"/>
    <cellStyle name="Linked Cell" xfId="121"/>
    <cellStyle name="Linked Cell 2" xfId="122"/>
    <cellStyle name="Linked Cell 2 2" xfId="123"/>
    <cellStyle name="Neutral" xfId="124"/>
    <cellStyle name="Neutral 2" xfId="125"/>
    <cellStyle name="Neutral 2 2" xfId="126"/>
    <cellStyle name="Normal 2" xfId="127"/>
    <cellStyle name="Normal 2 2" xfId="128"/>
    <cellStyle name="Note" xfId="129"/>
    <cellStyle name="Note 2" xfId="130"/>
    <cellStyle name="Note 2 2" xfId="131"/>
    <cellStyle name="Output" xfId="132"/>
    <cellStyle name="Output 2" xfId="133"/>
    <cellStyle name="Output 2 2" xfId="134"/>
    <cellStyle name="Percent" xfId="135"/>
    <cellStyle name="Title" xfId="136"/>
    <cellStyle name="Title 2" xfId="137"/>
    <cellStyle name="Title 2 2" xfId="138"/>
    <cellStyle name="Total" xfId="139"/>
    <cellStyle name="Total 2" xfId="140"/>
    <cellStyle name="Total 2 2" xfId="141"/>
    <cellStyle name="Warning Text" xfId="142"/>
    <cellStyle name="Warning Text 2" xfId="143"/>
    <cellStyle name="Warning Text 2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5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.8515625" style="11" customWidth="1"/>
    <col min="2" max="2" width="42.421875" style="48" customWidth="1"/>
    <col min="3" max="16384" width="9.140625" style="2" customWidth="1"/>
  </cols>
  <sheetData>
    <row r="1" spans="2:8" ht="15.75">
      <c r="B1" s="46" t="s">
        <v>0</v>
      </c>
      <c r="C1" s="1"/>
      <c r="D1" s="1"/>
      <c r="E1" s="1"/>
      <c r="F1" s="1"/>
      <c r="G1" s="1"/>
      <c r="H1" s="1"/>
    </row>
    <row r="2" spans="2:8" ht="15">
      <c r="B2" s="50"/>
      <c r="C2" s="1"/>
      <c r="D2" s="1"/>
      <c r="E2" s="1"/>
      <c r="F2" s="1"/>
      <c r="G2" s="1"/>
      <c r="H2" s="1"/>
    </row>
    <row r="3" spans="2:9" ht="15">
      <c r="B3" s="51" t="s">
        <v>19</v>
      </c>
      <c r="C3" s="3"/>
      <c r="D3" s="3"/>
      <c r="E3" s="3"/>
      <c r="F3" s="3"/>
      <c r="G3" s="3"/>
      <c r="H3" s="3"/>
      <c r="I3" s="4"/>
    </row>
    <row r="4" spans="2:9" ht="15.75" thickBot="1">
      <c r="B4" s="52"/>
      <c r="C4" s="5"/>
      <c r="D4" s="5"/>
      <c r="E4" s="5"/>
      <c r="F4" s="5"/>
      <c r="G4" s="5"/>
      <c r="H4" s="5"/>
      <c r="I4" s="4"/>
    </row>
    <row r="5" spans="2:9" ht="15.75" thickBot="1">
      <c r="B5" s="53" t="s">
        <v>1</v>
      </c>
      <c r="C5" s="70" t="s">
        <v>2</v>
      </c>
      <c r="D5" s="71" t="s">
        <v>16</v>
      </c>
      <c r="E5" s="72" t="s">
        <v>17</v>
      </c>
      <c r="F5" s="6"/>
      <c r="G5" s="6"/>
      <c r="H5" s="6"/>
      <c r="I5" s="4"/>
    </row>
    <row r="6" spans="2:9" ht="15">
      <c r="B6" s="66" t="s">
        <v>3</v>
      </c>
      <c r="C6" s="13">
        <v>26.2461272160356</v>
      </c>
      <c r="D6" s="14">
        <v>25.3998753573512</v>
      </c>
      <c r="E6" s="15">
        <v>27.09237907472</v>
      </c>
      <c r="F6" s="7"/>
      <c r="G6" s="8"/>
      <c r="H6" s="8"/>
      <c r="I6" s="4"/>
    </row>
    <row r="7" spans="2:9" ht="15">
      <c r="B7" s="67" t="s">
        <v>4</v>
      </c>
      <c r="C7" s="16">
        <v>28.2366357154013</v>
      </c>
      <c r="D7" s="17">
        <v>24.9976891908464</v>
      </c>
      <c r="E7" s="18">
        <v>31.4755822399562</v>
      </c>
      <c r="F7" s="7"/>
      <c r="G7" s="8"/>
      <c r="H7" s="8"/>
      <c r="I7" s="4"/>
    </row>
    <row r="8" spans="2:9" ht="15">
      <c r="B8" s="67" t="s">
        <v>5</v>
      </c>
      <c r="C8" s="16">
        <v>23.3562750927734</v>
      </c>
      <c r="D8" s="17">
        <v>18.9917904147787</v>
      </c>
      <c r="E8" s="18">
        <v>27.720759770768</v>
      </c>
      <c r="F8" s="7"/>
      <c r="G8" s="8"/>
      <c r="H8" s="8"/>
      <c r="I8" s="4"/>
    </row>
    <row r="9" spans="2:9" ht="15">
      <c r="B9" s="67" t="s">
        <v>6</v>
      </c>
      <c r="C9" s="16">
        <v>24.1124835058203</v>
      </c>
      <c r="D9" s="17">
        <v>22.149308106631</v>
      </c>
      <c r="E9" s="18">
        <v>26.0756589050096</v>
      </c>
      <c r="F9" s="7"/>
      <c r="G9" s="8"/>
      <c r="H9" s="8"/>
      <c r="I9" s="4"/>
    </row>
    <row r="10" spans="2:9" ht="15">
      <c r="B10" s="67" t="s">
        <v>7</v>
      </c>
      <c r="C10" s="16">
        <v>26.9712730673035</v>
      </c>
      <c r="D10" s="17">
        <v>23.3515016612846</v>
      </c>
      <c r="E10" s="18">
        <v>30.5910444733224</v>
      </c>
      <c r="F10" s="7"/>
      <c r="G10" s="8"/>
      <c r="H10" s="8"/>
      <c r="I10" s="4"/>
    </row>
    <row r="11" spans="2:9" ht="15">
      <c r="B11" s="67" t="s">
        <v>8</v>
      </c>
      <c r="C11" s="16">
        <v>26.3188263291203</v>
      </c>
      <c r="D11" s="17">
        <v>24.2123859597615</v>
      </c>
      <c r="E11" s="18">
        <v>28.4252666984791</v>
      </c>
      <c r="F11" s="7"/>
      <c r="G11" s="8"/>
      <c r="H11" s="8"/>
      <c r="I11" s="4"/>
    </row>
    <row r="12" spans="2:9" ht="15">
      <c r="B12" s="67" t="s">
        <v>9</v>
      </c>
      <c r="C12" s="16">
        <v>26.7331647466912</v>
      </c>
      <c r="D12" s="17">
        <v>24.6461873092898</v>
      </c>
      <c r="E12" s="18">
        <v>28.8201421840927</v>
      </c>
      <c r="F12" s="7"/>
      <c r="G12" s="8"/>
      <c r="H12" s="8"/>
      <c r="I12" s="4"/>
    </row>
    <row r="13" spans="2:9" ht="15">
      <c r="B13" s="67" t="s">
        <v>10</v>
      </c>
      <c r="C13" s="16">
        <v>29.4399304672134</v>
      </c>
      <c r="D13" s="17">
        <v>27.0659907973592</v>
      </c>
      <c r="E13" s="18">
        <v>31.8138701370676</v>
      </c>
      <c r="F13" s="7"/>
      <c r="G13" s="8"/>
      <c r="H13" s="8"/>
      <c r="I13" s="4"/>
    </row>
    <row r="14" spans="2:9" ht="15">
      <c r="B14" s="67" t="s">
        <v>11</v>
      </c>
      <c r="C14" s="16">
        <v>27.7816307501635</v>
      </c>
      <c r="D14" s="17">
        <v>24.3677554347707</v>
      </c>
      <c r="E14" s="18">
        <v>31.1955060655563</v>
      </c>
      <c r="F14" s="7"/>
      <c r="G14" s="8"/>
      <c r="H14" s="8"/>
      <c r="I14" s="4"/>
    </row>
    <row r="15" spans="2:9" ht="15">
      <c r="B15" s="67" t="s">
        <v>12</v>
      </c>
      <c r="C15" s="16">
        <v>23.74224214855765</v>
      </c>
      <c r="D15" s="17">
        <v>21.5095974158347</v>
      </c>
      <c r="E15" s="18">
        <v>25.9748868812806</v>
      </c>
      <c r="F15" s="7"/>
      <c r="G15" s="8"/>
      <c r="H15" s="8"/>
      <c r="I15" s="4"/>
    </row>
    <row r="16" spans="2:9" ht="15">
      <c r="B16" s="68"/>
      <c r="C16" s="19"/>
      <c r="D16" s="20"/>
      <c r="E16" s="21"/>
      <c r="F16" s="7"/>
      <c r="G16" s="9"/>
      <c r="H16" s="9"/>
      <c r="I16" s="4"/>
    </row>
    <row r="17" spans="2:9" ht="15">
      <c r="B17" s="68"/>
      <c r="C17" s="19"/>
      <c r="D17" s="20"/>
      <c r="E17" s="21"/>
      <c r="F17" s="7"/>
      <c r="G17" s="9"/>
      <c r="H17" s="9"/>
      <c r="I17" s="4"/>
    </row>
    <row r="18" spans="2:9" ht="15">
      <c r="B18" s="69"/>
      <c r="C18" s="22"/>
      <c r="D18" s="23"/>
      <c r="E18" s="24"/>
      <c r="F18" s="7"/>
      <c r="G18" s="10"/>
      <c r="H18" s="10"/>
      <c r="I18" s="4"/>
    </row>
    <row r="19" spans="2:9" ht="15">
      <c r="B19" s="54"/>
      <c r="C19" s="25"/>
      <c r="D19" s="26"/>
      <c r="E19" s="21"/>
      <c r="F19" s="7"/>
      <c r="G19" s="9"/>
      <c r="H19" s="9"/>
      <c r="I19" s="4"/>
    </row>
    <row r="20" spans="2:9" ht="15">
      <c r="B20" s="54"/>
      <c r="C20" s="27"/>
      <c r="D20" s="28"/>
      <c r="E20" s="29"/>
      <c r="F20" s="7"/>
      <c r="G20" s="9"/>
      <c r="H20" s="9"/>
      <c r="I20" s="4"/>
    </row>
    <row r="21" spans="2:9" ht="15">
      <c r="B21" s="54"/>
      <c r="C21" s="25"/>
      <c r="D21" s="26"/>
      <c r="E21" s="18"/>
      <c r="F21" s="7"/>
      <c r="G21" s="9"/>
      <c r="H21" s="9"/>
      <c r="I21" s="4"/>
    </row>
    <row r="22" spans="2:9" ht="15">
      <c r="B22" s="54"/>
      <c r="C22" s="25"/>
      <c r="D22" s="26"/>
      <c r="E22" s="18"/>
      <c r="F22" s="7"/>
      <c r="G22" s="9"/>
      <c r="H22" s="9"/>
      <c r="I22" s="4"/>
    </row>
    <row r="23" spans="2:9" ht="15">
      <c r="B23" s="54"/>
      <c r="C23" s="25"/>
      <c r="D23" s="26"/>
      <c r="E23" s="18"/>
      <c r="F23" s="7"/>
      <c r="G23" s="9"/>
      <c r="H23" s="9"/>
      <c r="I23" s="4"/>
    </row>
    <row r="24" spans="2:9" ht="15">
      <c r="B24" s="54"/>
      <c r="C24" s="25"/>
      <c r="D24" s="26"/>
      <c r="E24" s="18"/>
      <c r="F24" s="7"/>
      <c r="G24" s="9"/>
      <c r="H24" s="9"/>
      <c r="I24" s="4"/>
    </row>
    <row r="25" spans="2:9" ht="15">
      <c r="B25" s="54"/>
      <c r="C25" s="25"/>
      <c r="D25" s="26"/>
      <c r="E25" s="18"/>
      <c r="F25" s="7"/>
      <c r="G25" s="9"/>
      <c r="H25" s="9"/>
      <c r="I25" s="4"/>
    </row>
    <row r="26" spans="2:9" ht="15">
      <c r="B26" s="54"/>
      <c r="C26" s="25"/>
      <c r="D26" s="26"/>
      <c r="E26" s="18"/>
      <c r="F26" s="7"/>
      <c r="G26" s="9"/>
      <c r="H26" s="9"/>
      <c r="I26" s="4"/>
    </row>
    <row r="27" spans="2:9" ht="15">
      <c r="B27" s="54"/>
      <c r="C27" s="25"/>
      <c r="D27" s="26"/>
      <c r="E27" s="18"/>
      <c r="F27" s="7"/>
      <c r="G27" s="9"/>
      <c r="H27" s="9"/>
      <c r="I27" s="4"/>
    </row>
    <row r="28" spans="2:9" ht="15">
      <c r="B28" s="54"/>
      <c r="C28" s="25"/>
      <c r="D28" s="26"/>
      <c r="E28" s="18"/>
      <c r="F28" s="7"/>
      <c r="G28" s="9"/>
      <c r="H28" s="9"/>
      <c r="I28" s="4"/>
    </row>
    <row r="29" spans="2:9" ht="15">
      <c r="B29" s="54"/>
      <c r="C29" s="25"/>
      <c r="D29" s="26"/>
      <c r="E29" s="18"/>
      <c r="F29" s="7"/>
      <c r="G29" s="9"/>
      <c r="H29" s="9"/>
      <c r="I29" s="4"/>
    </row>
    <row r="30" spans="2:9" ht="15">
      <c r="B30" s="54"/>
      <c r="C30" s="25"/>
      <c r="D30" s="26"/>
      <c r="E30" s="18"/>
      <c r="F30" s="7"/>
      <c r="G30" s="9"/>
      <c r="H30" s="9"/>
      <c r="I30" s="4"/>
    </row>
    <row r="31" spans="2:9" ht="15">
      <c r="B31" s="68"/>
      <c r="C31" s="19"/>
      <c r="D31" s="20"/>
      <c r="E31" s="21"/>
      <c r="F31" s="9"/>
      <c r="G31" s="9"/>
      <c r="H31" s="9"/>
      <c r="I31" s="4"/>
    </row>
    <row r="32" spans="2:9" ht="15">
      <c r="B32" s="68"/>
      <c r="C32" s="19"/>
      <c r="D32" s="20"/>
      <c r="E32" s="21"/>
      <c r="F32" s="9"/>
      <c r="G32" s="9"/>
      <c r="H32" s="9"/>
      <c r="I32" s="4"/>
    </row>
    <row r="33" spans="2:9" ht="15">
      <c r="B33" s="63"/>
      <c r="C33" s="19"/>
      <c r="D33" s="20"/>
      <c r="E33" s="21"/>
      <c r="F33" s="9"/>
      <c r="G33" s="9"/>
      <c r="H33" s="9"/>
      <c r="I33" s="4"/>
    </row>
    <row r="34" spans="2:9" ht="15">
      <c r="B34" s="63"/>
      <c r="C34" s="19"/>
      <c r="D34" s="20"/>
      <c r="E34" s="21"/>
      <c r="F34" s="9"/>
      <c r="G34" s="9"/>
      <c r="H34" s="9"/>
      <c r="I34" s="4"/>
    </row>
    <row r="35" spans="2:9" ht="15">
      <c r="B35" s="63"/>
      <c r="C35" s="19"/>
      <c r="D35" s="20"/>
      <c r="E35" s="21"/>
      <c r="F35" s="9"/>
      <c r="G35" s="9"/>
      <c r="H35" s="9"/>
      <c r="I35" s="4"/>
    </row>
    <row r="36" spans="2:9" ht="15">
      <c r="B36" s="63"/>
      <c r="C36" s="19"/>
      <c r="D36" s="20"/>
      <c r="E36" s="21"/>
      <c r="F36" s="9"/>
      <c r="G36" s="9"/>
      <c r="H36" s="9"/>
      <c r="I36" s="4"/>
    </row>
    <row r="37" spans="2:9" ht="15">
      <c r="B37" s="63"/>
      <c r="C37" s="19"/>
      <c r="D37" s="20"/>
      <c r="E37" s="21"/>
      <c r="F37" s="9"/>
      <c r="G37" s="9"/>
      <c r="H37" s="9"/>
      <c r="I37" s="4"/>
    </row>
    <row r="38" spans="2:9" ht="15">
      <c r="B38" s="63"/>
      <c r="C38" s="19"/>
      <c r="D38" s="20"/>
      <c r="E38" s="21"/>
      <c r="F38" s="9"/>
      <c r="G38" s="9"/>
      <c r="H38" s="9"/>
      <c r="I38" s="4"/>
    </row>
    <row r="39" spans="2:9" ht="15">
      <c r="B39" s="63"/>
      <c r="C39" s="19"/>
      <c r="D39" s="20"/>
      <c r="E39" s="21"/>
      <c r="F39" s="9"/>
      <c r="G39" s="9"/>
      <c r="H39" s="9"/>
      <c r="I39" s="4"/>
    </row>
    <row r="40" spans="2:9" ht="15">
      <c r="B40" s="63"/>
      <c r="C40" s="30"/>
      <c r="D40" s="31"/>
      <c r="E40" s="32"/>
      <c r="F40" s="4"/>
      <c r="G40" s="4"/>
      <c r="H40" s="4"/>
      <c r="I40" s="4"/>
    </row>
    <row r="41" spans="2:9" ht="15">
      <c r="B41" s="63"/>
      <c r="C41" s="30"/>
      <c r="D41" s="31"/>
      <c r="E41" s="32"/>
      <c r="F41" s="4"/>
      <c r="G41" s="4"/>
      <c r="H41" s="4"/>
      <c r="I41" s="4"/>
    </row>
    <row r="42" spans="2:5" ht="15">
      <c r="B42" s="63"/>
      <c r="C42" s="30"/>
      <c r="D42" s="31"/>
      <c r="E42" s="32"/>
    </row>
    <row r="43" spans="2:5" ht="15">
      <c r="B43" s="63"/>
      <c r="C43" s="30"/>
      <c r="D43" s="31"/>
      <c r="E43" s="32"/>
    </row>
    <row r="44" spans="2:5" ht="15">
      <c r="B44" s="63"/>
      <c r="C44" s="30"/>
      <c r="D44" s="31"/>
      <c r="E44" s="32"/>
    </row>
    <row r="45" spans="2:5" ht="15">
      <c r="B45" s="63"/>
      <c r="C45" s="30"/>
      <c r="D45" s="31"/>
      <c r="E45" s="32"/>
    </row>
    <row r="46" spans="2:5" ht="15">
      <c r="B46" s="63"/>
      <c r="C46" s="30"/>
      <c r="D46" s="31"/>
      <c r="E46" s="32"/>
    </row>
    <row r="47" spans="2:5" ht="15">
      <c r="B47" s="63"/>
      <c r="C47" s="30"/>
      <c r="D47" s="31"/>
      <c r="E47" s="32"/>
    </row>
    <row r="48" spans="2:5" ht="15">
      <c r="B48" s="63"/>
      <c r="C48" s="30"/>
      <c r="D48" s="31"/>
      <c r="E48" s="32"/>
    </row>
    <row r="49" spans="2:5" ht="15">
      <c r="B49" s="63"/>
      <c r="C49" s="30"/>
      <c r="D49" s="31"/>
      <c r="E49" s="32"/>
    </row>
    <row r="50" spans="2:5" ht="15">
      <c r="B50" s="63"/>
      <c r="C50" s="30"/>
      <c r="D50" s="31"/>
      <c r="E50" s="32"/>
    </row>
    <row r="51" spans="2:5" ht="15">
      <c r="B51" s="63"/>
      <c r="C51" s="30"/>
      <c r="D51" s="31"/>
      <c r="E51" s="32"/>
    </row>
    <row r="52" spans="2:5" ht="15">
      <c r="B52" s="63"/>
      <c r="C52" s="30"/>
      <c r="D52" s="31"/>
      <c r="E52" s="32"/>
    </row>
    <row r="53" spans="2:5" ht="15">
      <c r="B53" s="63"/>
      <c r="C53" s="30"/>
      <c r="D53" s="31"/>
      <c r="E53" s="32"/>
    </row>
    <row r="54" spans="2:5" ht="15">
      <c r="B54" s="63"/>
      <c r="C54" s="30"/>
      <c r="D54" s="31"/>
      <c r="E54" s="32"/>
    </row>
    <row r="55" spans="2:5" ht="15">
      <c r="B55" s="63"/>
      <c r="C55" s="30"/>
      <c r="D55" s="31"/>
      <c r="E55" s="32"/>
    </row>
    <row r="56" spans="2:5" ht="15">
      <c r="B56" s="63"/>
      <c r="C56" s="30"/>
      <c r="D56" s="31"/>
      <c r="E56" s="32"/>
    </row>
    <row r="57" spans="2:5" ht="15">
      <c r="B57" s="63"/>
      <c r="C57" s="30"/>
      <c r="D57" s="31"/>
      <c r="E57" s="32"/>
    </row>
    <row r="58" spans="2:5" ht="15">
      <c r="B58" s="63"/>
      <c r="C58" s="30"/>
      <c r="D58" s="31"/>
      <c r="E58" s="32"/>
    </row>
    <row r="59" spans="2:5" ht="15">
      <c r="B59" s="63"/>
      <c r="C59" s="30"/>
      <c r="D59" s="31"/>
      <c r="E59" s="32"/>
    </row>
    <row r="60" spans="2:5" ht="15">
      <c r="B60" s="63"/>
      <c r="C60" s="30"/>
      <c r="D60" s="31"/>
      <c r="E60" s="32"/>
    </row>
    <row r="61" spans="2:5" ht="15">
      <c r="B61" s="63"/>
      <c r="C61" s="30"/>
      <c r="D61" s="31"/>
      <c r="E61" s="32"/>
    </row>
    <row r="62" spans="2:5" ht="15">
      <c r="B62" s="63"/>
      <c r="C62" s="30"/>
      <c r="D62" s="31"/>
      <c r="E62" s="32"/>
    </row>
    <row r="63" spans="2:5" ht="15">
      <c r="B63" s="63"/>
      <c r="C63" s="30"/>
      <c r="D63" s="31"/>
      <c r="E63" s="32"/>
    </row>
    <row r="64" spans="2:5" ht="15">
      <c r="B64" s="63"/>
      <c r="C64" s="30"/>
      <c r="D64" s="31"/>
      <c r="E64" s="32"/>
    </row>
    <row r="65" spans="2:5" ht="15">
      <c r="B65" s="63"/>
      <c r="C65" s="30"/>
      <c r="D65" s="31"/>
      <c r="E65" s="32"/>
    </row>
    <row r="66" spans="2:5" ht="15">
      <c r="B66" s="63"/>
      <c r="C66" s="30"/>
      <c r="D66" s="31"/>
      <c r="E66" s="32"/>
    </row>
    <row r="67" spans="2:5" ht="15">
      <c r="B67" s="63"/>
      <c r="C67" s="30"/>
      <c r="D67" s="31"/>
      <c r="E67" s="32"/>
    </row>
    <row r="68" spans="2:5" ht="15">
      <c r="B68" s="63"/>
      <c r="C68" s="30"/>
      <c r="D68" s="31"/>
      <c r="E68" s="32"/>
    </row>
    <row r="69" spans="2:5" ht="15">
      <c r="B69" s="63"/>
      <c r="C69" s="30"/>
      <c r="D69" s="31"/>
      <c r="E69" s="32"/>
    </row>
    <row r="70" spans="2:5" ht="15">
      <c r="B70" s="63"/>
      <c r="C70" s="30"/>
      <c r="D70" s="31"/>
      <c r="E70" s="32"/>
    </row>
    <row r="71" spans="2:5" ht="15">
      <c r="B71" s="63"/>
      <c r="C71" s="30"/>
      <c r="D71" s="31"/>
      <c r="E71" s="32"/>
    </row>
    <row r="72" spans="2:5" ht="15">
      <c r="B72" s="63"/>
      <c r="C72" s="30"/>
      <c r="D72" s="31"/>
      <c r="E72" s="32"/>
    </row>
    <row r="73" spans="2:5" ht="15">
      <c r="B73" s="63"/>
      <c r="C73" s="30"/>
      <c r="D73" s="31"/>
      <c r="E73" s="32"/>
    </row>
    <row r="74" spans="2:5" ht="15">
      <c r="B74" s="63"/>
      <c r="C74" s="30"/>
      <c r="D74" s="31"/>
      <c r="E74" s="32"/>
    </row>
    <row r="75" spans="2:5" ht="15">
      <c r="B75" s="63"/>
      <c r="C75" s="30"/>
      <c r="D75" s="31"/>
      <c r="E75" s="32"/>
    </row>
    <row r="76" spans="2:5" ht="15">
      <c r="B76" s="63"/>
      <c r="C76" s="30"/>
      <c r="D76" s="31"/>
      <c r="E76" s="32"/>
    </row>
    <row r="77" spans="2:5" ht="15">
      <c r="B77" s="63"/>
      <c r="C77" s="30"/>
      <c r="D77" s="31"/>
      <c r="E77" s="32"/>
    </row>
    <row r="78" spans="2:5" ht="15">
      <c r="B78" s="63"/>
      <c r="C78" s="30"/>
      <c r="D78" s="31"/>
      <c r="E78" s="32"/>
    </row>
    <row r="79" spans="2:5" ht="15">
      <c r="B79" s="63"/>
      <c r="C79" s="30"/>
      <c r="D79" s="31"/>
      <c r="E79" s="32"/>
    </row>
    <row r="80" spans="2:5" ht="15">
      <c r="B80" s="63"/>
      <c r="C80" s="30"/>
      <c r="D80" s="31"/>
      <c r="E80" s="32"/>
    </row>
    <row r="81" spans="2:5" ht="15">
      <c r="B81" s="63"/>
      <c r="C81" s="30"/>
      <c r="D81" s="31"/>
      <c r="E81" s="32"/>
    </row>
    <row r="82" spans="2:5" ht="15">
      <c r="B82" s="63"/>
      <c r="C82" s="30"/>
      <c r="D82" s="31"/>
      <c r="E82" s="32"/>
    </row>
    <row r="83" spans="2:5" ht="15">
      <c r="B83" s="63"/>
      <c r="C83" s="30"/>
      <c r="D83" s="31"/>
      <c r="E83" s="32"/>
    </row>
    <row r="84" spans="2:5" ht="15">
      <c r="B84" s="63"/>
      <c r="C84" s="30"/>
      <c r="D84" s="31"/>
      <c r="E84" s="32"/>
    </row>
    <row r="85" spans="2:5" ht="15">
      <c r="B85" s="63"/>
      <c r="C85" s="30"/>
      <c r="D85" s="31"/>
      <c r="E85" s="32"/>
    </row>
    <row r="86" spans="2:5" ht="15">
      <c r="B86" s="63"/>
      <c r="C86" s="30"/>
      <c r="D86" s="31"/>
      <c r="E86" s="32"/>
    </row>
    <row r="87" spans="2:5" ht="15">
      <c r="B87" s="63"/>
      <c r="C87" s="30"/>
      <c r="D87" s="31"/>
      <c r="E87" s="32"/>
    </row>
    <row r="88" spans="2:5" ht="15">
      <c r="B88" s="63"/>
      <c r="C88" s="30"/>
      <c r="D88" s="31"/>
      <c r="E88" s="32"/>
    </row>
    <row r="89" spans="2:5" ht="15">
      <c r="B89" s="63"/>
      <c r="C89" s="30"/>
      <c r="D89" s="31"/>
      <c r="E89" s="32"/>
    </row>
    <row r="90" spans="2:5" ht="15">
      <c r="B90" s="63"/>
      <c r="C90" s="30"/>
      <c r="D90" s="31"/>
      <c r="E90" s="32"/>
    </row>
    <row r="91" spans="2:5" ht="15">
      <c r="B91" s="63"/>
      <c r="C91" s="30"/>
      <c r="D91" s="31"/>
      <c r="E91" s="32"/>
    </row>
    <row r="92" spans="2:5" ht="15">
      <c r="B92" s="63"/>
      <c r="C92" s="30"/>
      <c r="D92" s="31"/>
      <c r="E92" s="32"/>
    </row>
    <row r="93" spans="2:5" ht="15">
      <c r="B93" s="63"/>
      <c r="C93" s="30"/>
      <c r="D93" s="31"/>
      <c r="E93" s="32"/>
    </row>
    <row r="94" spans="2:5" ht="15">
      <c r="B94" s="63"/>
      <c r="C94" s="30"/>
      <c r="D94" s="31"/>
      <c r="E94" s="32"/>
    </row>
    <row r="95" spans="2:5" ht="15">
      <c r="B95" s="63"/>
      <c r="C95" s="30"/>
      <c r="D95" s="31"/>
      <c r="E95" s="32"/>
    </row>
    <row r="96" spans="2:5" ht="15">
      <c r="B96" s="63"/>
      <c r="C96" s="30"/>
      <c r="D96" s="31"/>
      <c r="E96" s="32"/>
    </row>
    <row r="97" spans="2:5" ht="15">
      <c r="B97" s="63"/>
      <c r="C97" s="30"/>
      <c r="D97" s="31"/>
      <c r="E97" s="32"/>
    </row>
    <row r="98" spans="2:5" ht="15">
      <c r="B98" s="63"/>
      <c r="C98" s="30"/>
      <c r="D98" s="31"/>
      <c r="E98" s="32"/>
    </row>
    <row r="99" spans="2:5" ht="15">
      <c r="B99" s="63"/>
      <c r="C99" s="30"/>
      <c r="D99" s="31"/>
      <c r="E99" s="32"/>
    </row>
    <row r="100" spans="2:5" ht="15">
      <c r="B100" s="63"/>
      <c r="C100" s="30"/>
      <c r="D100" s="31"/>
      <c r="E100" s="32"/>
    </row>
    <row r="101" spans="2:5" ht="15">
      <c r="B101" s="63"/>
      <c r="C101" s="30"/>
      <c r="D101" s="31"/>
      <c r="E101" s="32"/>
    </row>
    <row r="102" spans="2:5" ht="15">
      <c r="B102" s="63"/>
      <c r="C102" s="30"/>
      <c r="D102" s="31"/>
      <c r="E102" s="32"/>
    </row>
    <row r="103" spans="2:5" ht="15">
      <c r="B103" s="63"/>
      <c r="C103" s="30"/>
      <c r="D103" s="31"/>
      <c r="E103" s="32"/>
    </row>
    <row r="104" spans="2:5" ht="15">
      <c r="B104" s="63"/>
      <c r="C104" s="30"/>
      <c r="D104" s="31"/>
      <c r="E104" s="32"/>
    </row>
    <row r="105" spans="2:5" ht="15.75" thickBot="1">
      <c r="B105" s="64"/>
      <c r="C105" s="33"/>
      <c r="D105" s="34"/>
      <c r="E105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11" customWidth="1"/>
    <col min="2" max="2" width="43.421875" style="48" bestFit="1" customWidth="1"/>
    <col min="3" max="4" width="14.28125" style="11" customWidth="1"/>
    <col min="5" max="16384" width="9.140625" style="11" customWidth="1"/>
  </cols>
  <sheetData>
    <row r="1" ht="15.75">
      <c r="B1" s="46" t="s">
        <v>0</v>
      </c>
    </row>
    <row r="3" ht="15">
      <c r="B3" s="47" t="s">
        <v>18</v>
      </c>
    </row>
    <row r="4" ht="15.75" thickBot="1"/>
    <row r="5" spans="2:4" ht="15.75" thickBot="1">
      <c r="B5" s="49" t="s">
        <v>1</v>
      </c>
      <c r="C5" s="36" t="s">
        <v>14</v>
      </c>
      <c r="D5" s="37" t="s">
        <v>13</v>
      </c>
    </row>
    <row r="6" spans="2:4" ht="15">
      <c r="B6" s="62" t="str">
        <f>Data_To_Enter!B6</f>
        <v>Q33 East Midlands SHA</v>
      </c>
      <c r="C6" s="38">
        <f>Calculations!C6</f>
        <v>2725.386877668504</v>
      </c>
      <c r="D6" s="39">
        <f>Calculations!D6</f>
        <v>10383.958194043096</v>
      </c>
    </row>
    <row r="7" spans="2:4" ht="15">
      <c r="B7" s="62" t="str">
        <f>Data_To_Enter!B7</f>
        <v>5EM Nottingham City PCT</v>
      </c>
      <c r="C7" s="38">
        <f>Calculations!C7</f>
        <v>209.52376014104146</v>
      </c>
      <c r="D7" s="39">
        <f>Calculations!D7</f>
        <v>742.0280597619478</v>
      </c>
    </row>
    <row r="8" spans="2:4" ht="15">
      <c r="B8" s="62" t="str">
        <f>Data_To_Enter!B8</f>
        <v>5ET Bassetlaw PCT</v>
      </c>
      <c r="C8" s="38">
        <f>Calculations!C8</f>
        <v>84.31987679675584</v>
      </c>
      <c r="D8" s="39">
        <f>Calculations!D8</f>
        <v>361.0159430895083</v>
      </c>
    </row>
    <row r="9" spans="2:4" ht="15">
      <c r="B9" s="62" t="str">
        <f>Data_To_Enter!B9</f>
        <v>5N6 Derbyshire County PCT</v>
      </c>
      <c r="C9" s="38">
        <f>Calculations!C9</f>
        <v>439.79284921925597</v>
      </c>
      <c r="D9" s="39">
        <f>Calculations!D9</f>
        <v>1823.921825029339</v>
      </c>
    </row>
    <row r="10" spans="2:4" ht="15">
      <c r="B10" s="62" t="str">
        <f>Data_To_Enter!B10</f>
        <v>5N7 Derby City PCT</v>
      </c>
      <c r="C10" s="38">
        <f>Calculations!C10</f>
        <v>155.75660577440047</v>
      </c>
      <c r="D10" s="39">
        <f>Calculations!D10</f>
        <v>577.4907450075826</v>
      </c>
    </row>
    <row r="11" spans="2:4" ht="15">
      <c r="B11" s="62" t="str">
        <f>Data_To_Enter!B11</f>
        <v>5N8 Nottinghamshire County Teaching PCT</v>
      </c>
      <c r="C11" s="38">
        <f>Calculations!C11</f>
        <v>441.8790135467888</v>
      </c>
      <c r="D11" s="39">
        <f>Calculations!D11</f>
        <v>1678.9465002011682</v>
      </c>
    </row>
    <row r="12" spans="2:4" ht="15">
      <c r="B12" s="62" t="str">
        <f>Data_To_Enter!B12</f>
        <v>5N9 Lincolnshire Teaching PCT</v>
      </c>
      <c r="C12" s="38">
        <f>Calculations!C12</f>
        <v>461.832846113141</v>
      </c>
      <c r="D12" s="39">
        <f>Calculations!D12</f>
        <v>1727.5651816356783</v>
      </c>
    </row>
    <row r="13" spans="2:4" ht="15">
      <c r="B13" s="62" t="str">
        <f>Data_To_Enter!B13</f>
        <v>5PA Leicestershire County and Rutland PCT</v>
      </c>
      <c r="C13" s="38">
        <f>Calculations!C13</f>
        <v>416.8745160052479</v>
      </c>
      <c r="D13" s="39">
        <f>Calculations!D13</f>
        <v>1416.0173254128838</v>
      </c>
    </row>
    <row r="14" spans="2:4" ht="15">
      <c r="B14" s="62" t="str">
        <f>Data_To_Enter!B14</f>
        <v>5PC Leicester City PCT</v>
      </c>
      <c r="C14" s="38">
        <f>Calculations!C14</f>
        <v>183.7299593374669</v>
      </c>
      <c r="D14" s="39">
        <f>Calculations!D14</f>
        <v>661.3361216615609</v>
      </c>
    </row>
    <row r="15" spans="2:4" ht="15">
      <c r="B15" s="62" t="str">
        <f>Data_To_Enter!B15</f>
        <v>5PD Northamptonshire Teaching PCT</v>
      </c>
      <c r="C15" s="38">
        <f>Calculations!C15</f>
        <v>331.28394631840007</v>
      </c>
      <c r="D15" s="39">
        <f>Calculations!D15</f>
        <v>1395.335555275371</v>
      </c>
    </row>
    <row r="16" spans="2:4" ht="15">
      <c r="B16" s="62">
        <f>Data_To_Enter!B16</f>
        <v>0</v>
      </c>
      <c r="C16" s="38" t="e">
        <f>Calculations!C16</f>
        <v>#DIV/0!</v>
      </c>
      <c r="D16" s="39" t="e">
        <f>Calculations!D16</f>
        <v>#DIV/0!</v>
      </c>
    </row>
    <row r="17" spans="2:4" ht="15">
      <c r="B17" s="62">
        <f>Data_To_Enter!B17</f>
        <v>0</v>
      </c>
      <c r="C17" s="38" t="e">
        <f>Calculations!C17</f>
        <v>#DIV/0!</v>
      </c>
      <c r="D17" s="39" t="e">
        <f>Calculations!D17</f>
        <v>#DIV/0!</v>
      </c>
    </row>
    <row r="18" spans="2:4" ht="15">
      <c r="B18" s="62">
        <f>Data_To_Enter!B18</f>
        <v>0</v>
      </c>
      <c r="C18" s="38" t="e">
        <f>Calculations!C18</f>
        <v>#DIV/0!</v>
      </c>
      <c r="D18" s="39" t="e">
        <f>Calculations!D18</f>
        <v>#DIV/0!</v>
      </c>
    </row>
    <row r="19" spans="2:4" ht="15">
      <c r="B19" s="62">
        <f>Data_To_Enter!B19</f>
        <v>0</v>
      </c>
      <c r="C19" s="38" t="e">
        <f>Calculations!C19</f>
        <v>#DIV/0!</v>
      </c>
      <c r="D19" s="39" t="e">
        <f>Calculations!D19</f>
        <v>#DIV/0!</v>
      </c>
    </row>
    <row r="20" spans="2:4" ht="15">
      <c r="B20" s="62">
        <f>Data_To_Enter!B20</f>
        <v>0</v>
      </c>
      <c r="C20" s="38" t="e">
        <f>Calculations!C20</f>
        <v>#DIV/0!</v>
      </c>
      <c r="D20" s="39" t="e">
        <f>Calculations!D20</f>
        <v>#DIV/0!</v>
      </c>
    </row>
    <row r="21" spans="2:4" ht="15">
      <c r="B21" s="62">
        <f>Data_To_Enter!B21</f>
        <v>0</v>
      </c>
      <c r="C21" s="38" t="e">
        <f>Calculations!C21</f>
        <v>#DIV/0!</v>
      </c>
      <c r="D21" s="39" t="e">
        <f>Calculations!D21</f>
        <v>#DIV/0!</v>
      </c>
    </row>
    <row r="22" spans="2:4" ht="15">
      <c r="B22" s="62">
        <f>Data_To_Enter!B22</f>
        <v>0</v>
      </c>
      <c r="C22" s="38" t="e">
        <f>Calculations!C22</f>
        <v>#DIV/0!</v>
      </c>
      <c r="D22" s="39" t="e">
        <f>Calculations!D22</f>
        <v>#DIV/0!</v>
      </c>
    </row>
    <row r="23" spans="2:4" ht="15">
      <c r="B23" s="62">
        <f>Data_To_Enter!B23</f>
        <v>0</v>
      </c>
      <c r="C23" s="38" t="e">
        <f>Calculations!C23</f>
        <v>#DIV/0!</v>
      </c>
      <c r="D23" s="39" t="e">
        <f>Calculations!D23</f>
        <v>#DIV/0!</v>
      </c>
    </row>
    <row r="24" spans="2:4" ht="15">
      <c r="B24" s="62">
        <f>Data_To_Enter!B24</f>
        <v>0</v>
      </c>
      <c r="C24" s="38" t="e">
        <f>Calculations!C24</f>
        <v>#DIV/0!</v>
      </c>
      <c r="D24" s="39" t="e">
        <f>Calculations!D24</f>
        <v>#DIV/0!</v>
      </c>
    </row>
    <row r="25" spans="2:4" ht="15">
      <c r="B25" s="62">
        <f>Data_To_Enter!B25</f>
        <v>0</v>
      </c>
      <c r="C25" s="38" t="e">
        <f>Calculations!C25</f>
        <v>#DIV/0!</v>
      </c>
      <c r="D25" s="39" t="e">
        <f>Calculations!D25</f>
        <v>#DIV/0!</v>
      </c>
    </row>
    <row r="26" spans="2:4" ht="15">
      <c r="B26" s="62">
        <f>Data_To_Enter!B26</f>
        <v>0</v>
      </c>
      <c r="C26" s="38" t="e">
        <f>Calculations!C26</f>
        <v>#DIV/0!</v>
      </c>
      <c r="D26" s="39" t="e">
        <f>Calculations!D26</f>
        <v>#DIV/0!</v>
      </c>
    </row>
    <row r="27" spans="2:4" ht="15">
      <c r="B27" s="62">
        <f>Data_To_Enter!B27</f>
        <v>0</v>
      </c>
      <c r="C27" s="38" t="e">
        <f>Calculations!C27</f>
        <v>#DIV/0!</v>
      </c>
      <c r="D27" s="39" t="e">
        <f>Calculations!D27</f>
        <v>#DIV/0!</v>
      </c>
    </row>
    <row r="28" spans="2:4" ht="15">
      <c r="B28" s="62">
        <f>Data_To_Enter!B28</f>
        <v>0</v>
      </c>
      <c r="C28" s="38" t="e">
        <f>Calculations!C28</f>
        <v>#DIV/0!</v>
      </c>
      <c r="D28" s="39" t="e">
        <f>Calculations!D28</f>
        <v>#DIV/0!</v>
      </c>
    </row>
    <row r="29" spans="2:4" ht="15">
      <c r="B29" s="62">
        <f>Data_To_Enter!B29</f>
        <v>0</v>
      </c>
      <c r="C29" s="38" t="e">
        <f>Calculations!C29</f>
        <v>#DIV/0!</v>
      </c>
      <c r="D29" s="39" t="e">
        <f>Calculations!D29</f>
        <v>#DIV/0!</v>
      </c>
    </row>
    <row r="30" spans="2:4" ht="15">
      <c r="B30" s="62">
        <f>Data_To_Enter!B30</f>
        <v>0</v>
      </c>
      <c r="C30" s="38" t="e">
        <f>Calculations!C30</f>
        <v>#DIV/0!</v>
      </c>
      <c r="D30" s="39" t="e">
        <f>Calculations!D30</f>
        <v>#DIV/0!</v>
      </c>
    </row>
    <row r="31" spans="2:4" ht="15">
      <c r="B31" s="62">
        <f>Data_To_Enter!B31</f>
        <v>0</v>
      </c>
      <c r="C31" s="38" t="e">
        <f>Calculations!C31</f>
        <v>#DIV/0!</v>
      </c>
      <c r="D31" s="39" t="e">
        <f>Calculations!D31</f>
        <v>#DIV/0!</v>
      </c>
    </row>
    <row r="32" spans="2:4" ht="15">
      <c r="B32" s="62">
        <f>Data_To_Enter!B32</f>
        <v>0</v>
      </c>
      <c r="C32" s="38" t="e">
        <f>Calculations!C32</f>
        <v>#DIV/0!</v>
      </c>
      <c r="D32" s="39" t="e">
        <f>Calculations!D32</f>
        <v>#DIV/0!</v>
      </c>
    </row>
    <row r="33" spans="2:4" ht="15">
      <c r="B33" s="62">
        <f>Data_To_Enter!B33</f>
        <v>0</v>
      </c>
      <c r="C33" s="38" t="e">
        <f>Calculations!C33</f>
        <v>#DIV/0!</v>
      </c>
      <c r="D33" s="39" t="e">
        <f>Calculations!D33</f>
        <v>#DIV/0!</v>
      </c>
    </row>
    <row r="34" spans="2:4" ht="15">
      <c r="B34" s="62">
        <f>Data_To_Enter!B34</f>
        <v>0</v>
      </c>
      <c r="C34" s="38" t="e">
        <f>Calculations!C34</f>
        <v>#DIV/0!</v>
      </c>
      <c r="D34" s="39" t="e">
        <f>Calculations!D34</f>
        <v>#DIV/0!</v>
      </c>
    </row>
    <row r="35" spans="2:4" ht="15">
      <c r="B35" s="62">
        <f>Data_To_Enter!B35</f>
        <v>0</v>
      </c>
      <c r="C35" s="38" t="e">
        <f>Calculations!C35</f>
        <v>#DIV/0!</v>
      </c>
      <c r="D35" s="39" t="e">
        <f>Calculations!D35</f>
        <v>#DIV/0!</v>
      </c>
    </row>
    <row r="36" spans="2:4" ht="15">
      <c r="B36" s="62">
        <f>Data_To_Enter!B36</f>
        <v>0</v>
      </c>
      <c r="C36" s="38" t="e">
        <f>Calculations!C36</f>
        <v>#DIV/0!</v>
      </c>
      <c r="D36" s="39" t="e">
        <f>Calculations!D36</f>
        <v>#DIV/0!</v>
      </c>
    </row>
    <row r="37" spans="2:4" ht="15">
      <c r="B37" s="62">
        <f>Data_To_Enter!B37</f>
        <v>0</v>
      </c>
      <c r="C37" s="38" t="e">
        <f>Calculations!C37</f>
        <v>#DIV/0!</v>
      </c>
      <c r="D37" s="39" t="e">
        <f>Calculations!D37</f>
        <v>#DIV/0!</v>
      </c>
    </row>
    <row r="38" spans="2:4" ht="15">
      <c r="B38" s="62">
        <f>Data_To_Enter!B38</f>
        <v>0</v>
      </c>
      <c r="C38" s="38" t="e">
        <f>Calculations!C38</f>
        <v>#DIV/0!</v>
      </c>
      <c r="D38" s="39" t="e">
        <f>Calculations!D38</f>
        <v>#DIV/0!</v>
      </c>
    </row>
    <row r="39" spans="2:4" ht="15">
      <c r="B39" s="62">
        <f>Data_To_Enter!B39</f>
        <v>0</v>
      </c>
      <c r="C39" s="38" t="e">
        <f>Calculations!C39</f>
        <v>#DIV/0!</v>
      </c>
      <c r="D39" s="39" t="e">
        <f>Calculations!D39</f>
        <v>#DIV/0!</v>
      </c>
    </row>
    <row r="40" spans="2:4" ht="15">
      <c r="B40" s="62">
        <f>Data_To_Enter!B40</f>
        <v>0</v>
      </c>
      <c r="C40" s="38" t="e">
        <f>Calculations!C40</f>
        <v>#DIV/0!</v>
      </c>
      <c r="D40" s="39" t="e">
        <f>Calculations!D40</f>
        <v>#DIV/0!</v>
      </c>
    </row>
    <row r="41" spans="2:4" ht="15">
      <c r="B41" s="62">
        <f>Data_To_Enter!B41</f>
        <v>0</v>
      </c>
      <c r="C41" s="38" t="e">
        <f>Calculations!C41</f>
        <v>#DIV/0!</v>
      </c>
      <c r="D41" s="39" t="e">
        <f>Calculations!D41</f>
        <v>#DIV/0!</v>
      </c>
    </row>
    <row r="42" spans="2:4" ht="15">
      <c r="B42" s="62">
        <f>Data_To_Enter!B42</f>
        <v>0</v>
      </c>
      <c r="C42" s="38" t="e">
        <f>Calculations!C42</f>
        <v>#DIV/0!</v>
      </c>
      <c r="D42" s="39" t="e">
        <f>Calculations!D42</f>
        <v>#DIV/0!</v>
      </c>
    </row>
    <row r="43" spans="2:4" ht="15">
      <c r="B43" s="62">
        <f>Data_To_Enter!B43</f>
        <v>0</v>
      </c>
      <c r="C43" s="38" t="e">
        <f>Calculations!C43</f>
        <v>#DIV/0!</v>
      </c>
      <c r="D43" s="39" t="e">
        <f>Calculations!D43</f>
        <v>#DIV/0!</v>
      </c>
    </row>
    <row r="44" spans="2:4" ht="15">
      <c r="B44" s="62">
        <f>Data_To_Enter!B44</f>
        <v>0</v>
      </c>
      <c r="C44" s="38" t="e">
        <f>Calculations!C44</f>
        <v>#DIV/0!</v>
      </c>
      <c r="D44" s="39" t="e">
        <f>Calculations!D44</f>
        <v>#DIV/0!</v>
      </c>
    </row>
    <row r="45" spans="2:4" ht="15">
      <c r="B45" s="62">
        <f>Data_To_Enter!B45</f>
        <v>0</v>
      </c>
      <c r="C45" s="38" t="e">
        <f>Calculations!C45</f>
        <v>#DIV/0!</v>
      </c>
      <c r="D45" s="39" t="e">
        <f>Calculations!D45</f>
        <v>#DIV/0!</v>
      </c>
    </row>
    <row r="46" spans="2:4" ht="15">
      <c r="B46" s="62">
        <f>Data_To_Enter!B46</f>
        <v>0</v>
      </c>
      <c r="C46" s="38" t="e">
        <f>Calculations!C46</f>
        <v>#DIV/0!</v>
      </c>
      <c r="D46" s="39" t="e">
        <f>Calculations!D46</f>
        <v>#DIV/0!</v>
      </c>
    </row>
    <row r="47" spans="2:4" ht="15">
      <c r="B47" s="62">
        <f>Data_To_Enter!B47</f>
        <v>0</v>
      </c>
      <c r="C47" s="38" t="e">
        <f>Calculations!C47</f>
        <v>#DIV/0!</v>
      </c>
      <c r="D47" s="39" t="e">
        <f>Calculations!D47</f>
        <v>#DIV/0!</v>
      </c>
    </row>
    <row r="48" spans="2:4" ht="15">
      <c r="B48" s="62">
        <f>Data_To_Enter!B48</f>
        <v>0</v>
      </c>
      <c r="C48" s="38" t="e">
        <f>Calculations!C48</f>
        <v>#DIV/0!</v>
      </c>
      <c r="D48" s="39" t="e">
        <f>Calculations!D48</f>
        <v>#DIV/0!</v>
      </c>
    </row>
    <row r="49" spans="2:4" ht="15">
      <c r="B49" s="62">
        <f>Data_To_Enter!B49</f>
        <v>0</v>
      </c>
      <c r="C49" s="38" t="e">
        <f>Calculations!C49</f>
        <v>#DIV/0!</v>
      </c>
      <c r="D49" s="39" t="e">
        <f>Calculations!D49</f>
        <v>#DIV/0!</v>
      </c>
    </row>
    <row r="50" spans="2:4" ht="15">
      <c r="B50" s="62">
        <f>Data_To_Enter!B50</f>
        <v>0</v>
      </c>
      <c r="C50" s="38" t="e">
        <f>Calculations!C50</f>
        <v>#DIV/0!</v>
      </c>
      <c r="D50" s="39" t="e">
        <f>Calculations!D50</f>
        <v>#DIV/0!</v>
      </c>
    </row>
    <row r="51" spans="2:4" ht="15">
      <c r="B51" s="62">
        <f>Data_To_Enter!B51</f>
        <v>0</v>
      </c>
      <c r="C51" s="38" t="e">
        <f>Calculations!C51</f>
        <v>#DIV/0!</v>
      </c>
      <c r="D51" s="39" t="e">
        <f>Calculations!D51</f>
        <v>#DIV/0!</v>
      </c>
    </row>
    <row r="52" spans="2:4" ht="15">
      <c r="B52" s="62">
        <f>Data_To_Enter!B52</f>
        <v>0</v>
      </c>
      <c r="C52" s="38" t="e">
        <f>Calculations!C52</f>
        <v>#DIV/0!</v>
      </c>
      <c r="D52" s="39" t="e">
        <f>Calculations!D52</f>
        <v>#DIV/0!</v>
      </c>
    </row>
    <row r="53" spans="2:4" ht="15">
      <c r="B53" s="62">
        <f>Data_To_Enter!B53</f>
        <v>0</v>
      </c>
      <c r="C53" s="38" t="e">
        <f>Calculations!C53</f>
        <v>#DIV/0!</v>
      </c>
      <c r="D53" s="39" t="e">
        <f>Calculations!D53</f>
        <v>#DIV/0!</v>
      </c>
    </row>
    <row r="54" spans="2:4" ht="15">
      <c r="B54" s="62">
        <f>Data_To_Enter!B54</f>
        <v>0</v>
      </c>
      <c r="C54" s="38" t="e">
        <f>Calculations!C54</f>
        <v>#DIV/0!</v>
      </c>
      <c r="D54" s="39" t="e">
        <f>Calculations!D54</f>
        <v>#DIV/0!</v>
      </c>
    </row>
    <row r="55" spans="2:4" ht="15">
      <c r="B55" s="62">
        <f>Data_To_Enter!B55</f>
        <v>0</v>
      </c>
      <c r="C55" s="38" t="e">
        <f>Calculations!C55</f>
        <v>#DIV/0!</v>
      </c>
      <c r="D55" s="39" t="e">
        <f>Calculations!D55</f>
        <v>#DIV/0!</v>
      </c>
    </row>
    <row r="56" spans="2:4" ht="15">
      <c r="B56" s="62">
        <f>Data_To_Enter!B56</f>
        <v>0</v>
      </c>
      <c r="C56" s="38" t="e">
        <f>Calculations!C56</f>
        <v>#DIV/0!</v>
      </c>
      <c r="D56" s="39" t="e">
        <f>Calculations!D56</f>
        <v>#DIV/0!</v>
      </c>
    </row>
    <row r="57" spans="2:4" ht="15">
      <c r="B57" s="62">
        <f>Data_To_Enter!B57</f>
        <v>0</v>
      </c>
      <c r="C57" s="38" t="e">
        <f>Calculations!C57</f>
        <v>#DIV/0!</v>
      </c>
      <c r="D57" s="39" t="e">
        <f>Calculations!D57</f>
        <v>#DIV/0!</v>
      </c>
    </row>
    <row r="58" spans="2:4" ht="15">
      <c r="B58" s="62">
        <f>Data_To_Enter!B58</f>
        <v>0</v>
      </c>
      <c r="C58" s="38" t="e">
        <f>Calculations!C58</f>
        <v>#DIV/0!</v>
      </c>
      <c r="D58" s="39" t="e">
        <f>Calculations!D58</f>
        <v>#DIV/0!</v>
      </c>
    </row>
    <row r="59" spans="2:4" ht="15">
      <c r="B59" s="62">
        <f>Data_To_Enter!B59</f>
        <v>0</v>
      </c>
      <c r="C59" s="38" t="e">
        <f>Calculations!C59</f>
        <v>#DIV/0!</v>
      </c>
      <c r="D59" s="39" t="e">
        <f>Calculations!D59</f>
        <v>#DIV/0!</v>
      </c>
    </row>
    <row r="60" spans="2:4" ht="15">
      <c r="B60" s="62">
        <f>Data_To_Enter!B60</f>
        <v>0</v>
      </c>
      <c r="C60" s="38" t="e">
        <f>Calculations!C60</f>
        <v>#DIV/0!</v>
      </c>
      <c r="D60" s="39" t="e">
        <f>Calculations!D60</f>
        <v>#DIV/0!</v>
      </c>
    </row>
    <row r="61" spans="2:4" ht="15">
      <c r="B61" s="62">
        <f>Data_To_Enter!B61</f>
        <v>0</v>
      </c>
      <c r="C61" s="38" t="e">
        <f>Calculations!C61</f>
        <v>#DIV/0!</v>
      </c>
      <c r="D61" s="39" t="e">
        <f>Calculations!D61</f>
        <v>#DIV/0!</v>
      </c>
    </row>
    <row r="62" spans="2:4" ht="15">
      <c r="B62" s="62">
        <f>Data_To_Enter!B62</f>
        <v>0</v>
      </c>
      <c r="C62" s="38" t="e">
        <f>Calculations!C62</f>
        <v>#DIV/0!</v>
      </c>
      <c r="D62" s="39" t="e">
        <f>Calculations!D62</f>
        <v>#DIV/0!</v>
      </c>
    </row>
    <row r="63" spans="2:4" ht="15">
      <c r="B63" s="62">
        <f>Data_To_Enter!B63</f>
        <v>0</v>
      </c>
      <c r="C63" s="38" t="e">
        <f>Calculations!C63</f>
        <v>#DIV/0!</v>
      </c>
      <c r="D63" s="39" t="e">
        <f>Calculations!D63</f>
        <v>#DIV/0!</v>
      </c>
    </row>
    <row r="64" spans="2:4" ht="15">
      <c r="B64" s="62">
        <f>Data_To_Enter!B64</f>
        <v>0</v>
      </c>
      <c r="C64" s="38" t="e">
        <f>Calculations!C64</f>
        <v>#DIV/0!</v>
      </c>
      <c r="D64" s="39" t="e">
        <f>Calculations!D64</f>
        <v>#DIV/0!</v>
      </c>
    </row>
    <row r="65" spans="2:4" ht="15">
      <c r="B65" s="62">
        <f>Data_To_Enter!B65</f>
        <v>0</v>
      </c>
      <c r="C65" s="38" t="e">
        <f>Calculations!C65</f>
        <v>#DIV/0!</v>
      </c>
      <c r="D65" s="39" t="e">
        <f>Calculations!D65</f>
        <v>#DIV/0!</v>
      </c>
    </row>
    <row r="66" spans="2:4" ht="15">
      <c r="B66" s="62">
        <f>Data_To_Enter!B66</f>
        <v>0</v>
      </c>
      <c r="C66" s="38" t="e">
        <f>Calculations!C66</f>
        <v>#DIV/0!</v>
      </c>
      <c r="D66" s="39" t="e">
        <f>Calculations!D66</f>
        <v>#DIV/0!</v>
      </c>
    </row>
    <row r="67" spans="2:4" ht="15">
      <c r="B67" s="62">
        <f>Data_To_Enter!B67</f>
        <v>0</v>
      </c>
      <c r="C67" s="38" t="e">
        <f>Calculations!C67</f>
        <v>#DIV/0!</v>
      </c>
      <c r="D67" s="39" t="e">
        <f>Calculations!D67</f>
        <v>#DIV/0!</v>
      </c>
    </row>
    <row r="68" spans="2:4" ht="15">
      <c r="B68" s="62">
        <f>Data_To_Enter!B68</f>
        <v>0</v>
      </c>
      <c r="C68" s="38" t="e">
        <f>Calculations!C68</f>
        <v>#DIV/0!</v>
      </c>
      <c r="D68" s="39" t="e">
        <f>Calculations!D68</f>
        <v>#DIV/0!</v>
      </c>
    </row>
    <row r="69" spans="2:4" ht="15">
      <c r="B69" s="62">
        <f>Data_To_Enter!B69</f>
        <v>0</v>
      </c>
      <c r="C69" s="38" t="e">
        <f>Calculations!C69</f>
        <v>#DIV/0!</v>
      </c>
      <c r="D69" s="39" t="e">
        <f>Calculations!D69</f>
        <v>#DIV/0!</v>
      </c>
    </row>
    <row r="70" spans="2:4" ht="15">
      <c r="B70" s="62">
        <f>Data_To_Enter!B70</f>
        <v>0</v>
      </c>
      <c r="C70" s="38" t="e">
        <f>Calculations!C70</f>
        <v>#DIV/0!</v>
      </c>
      <c r="D70" s="39" t="e">
        <f>Calculations!D70</f>
        <v>#DIV/0!</v>
      </c>
    </row>
    <row r="71" spans="2:4" ht="15">
      <c r="B71" s="62">
        <f>Data_To_Enter!B71</f>
        <v>0</v>
      </c>
      <c r="C71" s="38" t="e">
        <f>Calculations!C71</f>
        <v>#DIV/0!</v>
      </c>
      <c r="D71" s="39" t="e">
        <f>Calculations!D71</f>
        <v>#DIV/0!</v>
      </c>
    </row>
    <row r="72" spans="2:4" ht="15">
      <c r="B72" s="62">
        <f>Data_To_Enter!B72</f>
        <v>0</v>
      </c>
      <c r="C72" s="38" t="e">
        <f>Calculations!C72</f>
        <v>#DIV/0!</v>
      </c>
      <c r="D72" s="39" t="e">
        <f>Calculations!D72</f>
        <v>#DIV/0!</v>
      </c>
    </row>
    <row r="73" spans="2:4" ht="15">
      <c r="B73" s="62">
        <f>Data_To_Enter!B73</f>
        <v>0</v>
      </c>
      <c r="C73" s="38" t="e">
        <f>Calculations!C73</f>
        <v>#DIV/0!</v>
      </c>
      <c r="D73" s="39" t="e">
        <f>Calculations!D73</f>
        <v>#DIV/0!</v>
      </c>
    </row>
    <row r="74" spans="2:4" ht="15">
      <c r="B74" s="62">
        <f>Data_To_Enter!B74</f>
        <v>0</v>
      </c>
      <c r="C74" s="38" t="e">
        <f>Calculations!C74</f>
        <v>#DIV/0!</v>
      </c>
      <c r="D74" s="39" t="e">
        <f>Calculations!D74</f>
        <v>#DIV/0!</v>
      </c>
    </row>
    <row r="75" spans="2:4" ht="15">
      <c r="B75" s="62">
        <f>Data_To_Enter!B75</f>
        <v>0</v>
      </c>
      <c r="C75" s="38" t="e">
        <f>Calculations!C75</f>
        <v>#DIV/0!</v>
      </c>
      <c r="D75" s="39" t="e">
        <f>Calculations!D75</f>
        <v>#DIV/0!</v>
      </c>
    </row>
    <row r="76" spans="2:4" ht="15">
      <c r="B76" s="62">
        <f>Data_To_Enter!B76</f>
        <v>0</v>
      </c>
      <c r="C76" s="38" t="e">
        <f>Calculations!C76</f>
        <v>#DIV/0!</v>
      </c>
      <c r="D76" s="39" t="e">
        <f>Calculations!D76</f>
        <v>#DIV/0!</v>
      </c>
    </row>
    <row r="77" spans="2:4" ht="15">
      <c r="B77" s="62">
        <f>Data_To_Enter!B77</f>
        <v>0</v>
      </c>
      <c r="C77" s="38" t="e">
        <f>Calculations!C77</f>
        <v>#DIV/0!</v>
      </c>
      <c r="D77" s="39" t="e">
        <f>Calculations!D77</f>
        <v>#DIV/0!</v>
      </c>
    </row>
    <row r="78" spans="2:4" ht="15">
      <c r="B78" s="62">
        <f>Data_To_Enter!B78</f>
        <v>0</v>
      </c>
      <c r="C78" s="38" t="e">
        <f>Calculations!C78</f>
        <v>#DIV/0!</v>
      </c>
      <c r="D78" s="39" t="e">
        <f>Calculations!D78</f>
        <v>#DIV/0!</v>
      </c>
    </row>
    <row r="79" spans="2:4" ht="15">
      <c r="B79" s="62">
        <f>Data_To_Enter!B79</f>
        <v>0</v>
      </c>
      <c r="C79" s="38" t="e">
        <f>Calculations!C79</f>
        <v>#DIV/0!</v>
      </c>
      <c r="D79" s="39" t="e">
        <f>Calculations!D79</f>
        <v>#DIV/0!</v>
      </c>
    </row>
    <row r="80" spans="2:4" ht="15">
      <c r="B80" s="62">
        <f>Data_To_Enter!B80</f>
        <v>0</v>
      </c>
      <c r="C80" s="38" t="e">
        <f>Calculations!C80</f>
        <v>#DIV/0!</v>
      </c>
      <c r="D80" s="39" t="e">
        <f>Calculations!D80</f>
        <v>#DIV/0!</v>
      </c>
    </row>
    <row r="81" spans="2:4" ht="15">
      <c r="B81" s="62">
        <f>Data_To_Enter!B81</f>
        <v>0</v>
      </c>
      <c r="C81" s="38" t="e">
        <f>Calculations!C81</f>
        <v>#DIV/0!</v>
      </c>
      <c r="D81" s="39" t="e">
        <f>Calculations!D81</f>
        <v>#DIV/0!</v>
      </c>
    </row>
    <row r="82" spans="2:4" ht="15">
      <c r="B82" s="62">
        <f>Data_To_Enter!B82</f>
        <v>0</v>
      </c>
      <c r="C82" s="38" t="e">
        <f>Calculations!C82</f>
        <v>#DIV/0!</v>
      </c>
      <c r="D82" s="39" t="e">
        <f>Calculations!D82</f>
        <v>#DIV/0!</v>
      </c>
    </row>
    <row r="83" spans="2:4" ht="15">
      <c r="B83" s="62">
        <f>Data_To_Enter!B83</f>
        <v>0</v>
      </c>
      <c r="C83" s="38" t="e">
        <f>Calculations!C83</f>
        <v>#DIV/0!</v>
      </c>
      <c r="D83" s="39" t="e">
        <f>Calculations!D83</f>
        <v>#DIV/0!</v>
      </c>
    </row>
    <row r="84" spans="2:4" ht="15">
      <c r="B84" s="62">
        <f>Data_To_Enter!B84</f>
        <v>0</v>
      </c>
      <c r="C84" s="38" t="e">
        <f>Calculations!C84</f>
        <v>#DIV/0!</v>
      </c>
      <c r="D84" s="39" t="e">
        <f>Calculations!D84</f>
        <v>#DIV/0!</v>
      </c>
    </row>
    <row r="85" spans="2:4" ht="15">
      <c r="B85" s="62">
        <f>Data_To_Enter!B85</f>
        <v>0</v>
      </c>
      <c r="C85" s="38" t="e">
        <f>Calculations!C85</f>
        <v>#DIV/0!</v>
      </c>
      <c r="D85" s="39" t="e">
        <f>Calculations!D85</f>
        <v>#DIV/0!</v>
      </c>
    </row>
    <row r="86" spans="2:4" ht="15">
      <c r="B86" s="62">
        <f>Data_To_Enter!B86</f>
        <v>0</v>
      </c>
      <c r="C86" s="38" t="e">
        <f>Calculations!C86</f>
        <v>#DIV/0!</v>
      </c>
      <c r="D86" s="39" t="e">
        <f>Calculations!D86</f>
        <v>#DIV/0!</v>
      </c>
    </row>
    <row r="87" spans="2:4" ht="15">
      <c r="B87" s="62">
        <f>Data_To_Enter!B87</f>
        <v>0</v>
      </c>
      <c r="C87" s="38" t="e">
        <f>Calculations!C87</f>
        <v>#DIV/0!</v>
      </c>
      <c r="D87" s="39" t="e">
        <f>Calculations!D87</f>
        <v>#DIV/0!</v>
      </c>
    </row>
    <row r="88" spans="2:4" ht="15">
      <c r="B88" s="62">
        <f>Data_To_Enter!B88</f>
        <v>0</v>
      </c>
      <c r="C88" s="38" t="e">
        <f>Calculations!C88</f>
        <v>#DIV/0!</v>
      </c>
      <c r="D88" s="39" t="e">
        <f>Calculations!D88</f>
        <v>#DIV/0!</v>
      </c>
    </row>
    <row r="89" spans="2:4" ht="15">
      <c r="B89" s="62">
        <f>Data_To_Enter!B89</f>
        <v>0</v>
      </c>
      <c r="C89" s="38" t="e">
        <f>Calculations!C89</f>
        <v>#DIV/0!</v>
      </c>
      <c r="D89" s="39" t="e">
        <f>Calculations!D89</f>
        <v>#DIV/0!</v>
      </c>
    </row>
    <row r="90" spans="2:4" ht="15">
      <c r="B90" s="62">
        <f>Data_To_Enter!B90</f>
        <v>0</v>
      </c>
      <c r="C90" s="38" t="e">
        <f>Calculations!C90</f>
        <v>#DIV/0!</v>
      </c>
      <c r="D90" s="39" t="e">
        <f>Calculations!D90</f>
        <v>#DIV/0!</v>
      </c>
    </row>
    <row r="91" spans="2:4" ht="15">
      <c r="B91" s="62">
        <f>Data_To_Enter!B91</f>
        <v>0</v>
      </c>
      <c r="C91" s="38" t="e">
        <f>Calculations!C91</f>
        <v>#DIV/0!</v>
      </c>
      <c r="D91" s="39" t="e">
        <f>Calculations!D91</f>
        <v>#DIV/0!</v>
      </c>
    </row>
    <row r="92" spans="2:4" ht="15">
      <c r="B92" s="62">
        <f>Data_To_Enter!B92</f>
        <v>0</v>
      </c>
      <c r="C92" s="38" t="e">
        <f>Calculations!C92</f>
        <v>#DIV/0!</v>
      </c>
      <c r="D92" s="39" t="e">
        <f>Calculations!D92</f>
        <v>#DIV/0!</v>
      </c>
    </row>
    <row r="93" spans="2:4" ht="15">
      <c r="B93" s="62">
        <f>Data_To_Enter!B93</f>
        <v>0</v>
      </c>
      <c r="C93" s="38" t="e">
        <f>Calculations!C93</f>
        <v>#DIV/0!</v>
      </c>
      <c r="D93" s="39" t="e">
        <f>Calculations!D93</f>
        <v>#DIV/0!</v>
      </c>
    </row>
    <row r="94" spans="2:4" ht="15">
      <c r="B94" s="62">
        <f>Data_To_Enter!B94</f>
        <v>0</v>
      </c>
      <c r="C94" s="38" t="e">
        <f>Calculations!C94</f>
        <v>#DIV/0!</v>
      </c>
      <c r="D94" s="39" t="e">
        <f>Calculations!D94</f>
        <v>#DIV/0!</v>
      </c>
    </row>
    <row r="95" spans="2:4" ht="15">
      <c r="B95" s="62">
        <f>Data_To_Enter!B95</f>
        <v>0</v>
      </c>
      <c r="C95" s="38" t="e">
        <f>Calculations!C95</f>
        <v>#DIV/0!</v>
      </c>
      <c r="D95" s="39" t="e">
        <f>Calculations!D95</f>
        <v>#DIV/0!</v>
      </c>
    </row>
    <row r="96" spans="2:4" ht="15">
      <c r="B96" s="62">
        <f>Data_To_Enter!B96</f>
        <v>0</v>
      </c>
      <c r="C96" s="38" t="e">
        <f>Calculations!C96</f>
        <v>#DIV/0!</v>
      </c>
      <c r="D96" s="39" t="e">
        <f>Calculations!D96</f>
        <v>#DIV/0!</v>
      </c>
    </row>
    <row r="97" spans="2:4" ht="15">
      <c r="B97" s="62">
        <f>Data_To_Enter!B97</f>
        <v>0</v>
      </c>
      <c r="C97" s="38" t="e">
        <f>Calculations!C97</f>
        <v>#DIV/0!</v>
      </c>
      <c r="D97" s="39" t="e">
        <f>Calculations!D97</f>
        <v>#DIV/0!</v>
      </c>
    </row>
    <row r="98" spans="2:4" ht="15">
      <c r="B98" s="62">
        <f>Data_To_Enter!B98</f>
        <v>0</v>
      </c>
      <c r="C98" s="38" t="e">
        <f>Calculations!C98</f>
        <v>#DIV/0!</v>
      </c>
      <c r="D98" s="39" t="e">
        <f>Calculations!D98</f>
        <v>#DIV/0!</v>
      </c>
    </row>
    <row r="99" spans="2:4" ht="15">
      <c r="B99" s="62">
        <f>Data_To_Enter!B99</f>
        <v>0</v>
      </c>
      <c r="C99" s="38" t="e">
        <f>Calculations!C99</f>
        <v>#DIV/0!</v>
      </c>
      <c r="D99" s="39" t="e">
        <f>Calculations!D99</f>
        <v>#DIV/0!</v>
      </c>
    </row>
    <row r="100" spans="2:4" ht="15">
      <c r="B100" s="62">
        <f>Data_To_Enter!B100</f>
        <v>0</v>
      </c>
      <c r="C100" s="38" t="e">
        <f>Calculations!C100</f>
        <v>#DIV/0!</v>
      </c>
      <c r="D100" s="39" t="e">
        <f>Calculations!D100</f>
        <v>#DIV/0!</v>
      </c>
    </row>
    <row r="101" spans="2:4" ht="15">
      <c r="B101" s="62">
        <f>Data_To_Enter!B101</f>
        <v>0</v>
      </c>
      <c r="C101" s="38" t="e">
        <f>Calculations!C101</f>
        <v>#DIV/0!</v>
      </c>
      <c r="D101" s="39" t="e">
        <f>Calculations!D101</f>
        <v>#DIV/0!</v>
      </c>
    </row>
    <row r="102" spans="2:4" ht="15">
      <c r="B102" s="62">
        <f>Data_To_Enter!B102</f>
        <v>0</v>
      </c>
      <c r="C102" s="38" t="e">
        <f>Calculations!C102</f>
        <v>#DIV/0!</v>
      </c>
      <c r="D102" s="39" t="e">
        <f>Calculations!D102</f>
        <v>#DIV/0!</v>
      </c>
    </row>
    <row r="103" spans="2:4" ht="15">
      <c r="B103" s="62">
        <f>Data_To_Enter!B103</f>
        <v>0</v>
      </c>
      <c r="C103" s="38" t="e">
        <f>Calculations!C103</f>
        <v>#DIV/0!</v>
      </c>
      <c r="D103" s="39" t="e">
        <f>Calculations!D103</f>
        <v>#DIV/0!</v>
      </c>
    </row>
    <row r="104" spans="2:4" ht="15">
      <c r="B104" s="62">
        <f>Data_To_Enter!B104</f>
        <v>0</v>
      </c>
      <c r="C104" s="38" t="e">
        <f>Calculations!C104</f>
        <v>#DIV/0!</v>
      </c>
      <c r="D104" s="39" t="e">
        <f>Calculations!D104</f>
        <v>#DIV/0!</v>
      </c>
    </row>
    <row r="105" spans="2:4" ht="15.75" thickBot="1">
      <c r="B105" s="65">
        <f>Data_To_Enter!B105</f>
        <v>0</v>
      </c>
      <c r="C105" s="44" t="e">
        <f>Calculations!C105</f>
        <v>#DIV/0!</v>
      </c>
      <c r="D105" s="45" t="e">
        <f>Calculations!D105</f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0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.8515625" style="11" customWidth="1"/>
    <col min="2" max="2" width="43.421875" style="48" bestFit="1" customWidth="1"/>
    <col min="3" max="4" width="14.28125" style="11" customWidth="1"/>
    <col min="5" max="5" width="10.7109375" style="11" customWidth="1"/>
    <col min="6" max="6" width="3.00390625" style="11" customWidth="1"/>
    <col min="7" max="7" width="41.57421875" style="11" bestFit="1" customWidth="1"/>
    <col min="8" max="8" width="2.8515625" style="11" customWidth="1"/>
    <col min="9" max="9" width="60.00390625" style="11" customWidth="1"/>
    <col min="10" max="16384" width="9.140625" style="11" customWidth="1"/>
  </cols>
  <sheetData>
    <row r="1" ht="15.75">
      <c r="B1" s="46" t="s">
        <v>0</v>
      </c>
    </row>
    <row r="3" ht="15">
      <c r="B3" s="47" t="s">
        <v>20</v>
      </c>
    </row>
    <row r="4" ht="15.75" thickBot="1"/>
    <row r="5" spans="2:9" ht="15.75" thickBot="1">
      <c r="B5" s="55" t="s">
        <v>1</v>
      </c>
      <c r="C5" s="40" t="s">
        <v>14</v>
      </c>
      <c r="D5" s="40" t="s">
        <v>13</v>
      </c>
      <c r="E5" s="40" t="s">
        <v>25</v>
      </c>
      <c r="G5" s="5" t="s">
        <v>15</v>
      </c>
      <c r="I5" t="s">
        <v>29</v>
      </c>
    </row>
    <row r="6" spans="2:7" ht="15">
      <c r="B6" s="62" t="str">
        <f>Data_To_Enter!B6</f>
        <v>Q33 East Midlands SHA</v>
      </c>
      <c r="C6" s="56">
        <f>D6*(Data_To_Enter!C6)/100</f>
        <v>2725.386877668504</v>
      </c>
      <c r="D6" s="57">
        <f>((Data_To_Enter!C6)*(100-Data_To_Enter!C6)/(100^2))/(E6^2)</f>
        <v>10383.958194043096</v>
      </c>
      <c r="E6" s="41">
        <f>(Data_To_Enter!E6/100-Data_To_Enter!D6/100)/(2*1.96)</f>
        <v>0.00431761152390001</v>
      </c>
      <c r="F6" s="12"/>
      <c r="G6" s="9"/>
    </row>
    <row r="7" spans="2:9" ht="15">
      <c r="B7" s="54" t="str">
        <f>Data_To_Enter!B7</f>
        <v>5EM Nottingham City PCT</v>
      </c>
      <c r="C7" s="58">
        <f>D7*(Data_To_Enter!C7)/100</f>
        <v>209.52376014104146</v>
      </c>
      <c r="D7" s="59">
        <f>((Data_To_Enter!C7)*(100-Data_To_Enter!C7)/(100^2))/(E7^2)</f>
        <v>742.0280597619478</v>
      </c>
      <c r="E7" s="42">
        <f>(Data_To_Enter!E7/100-Data_To_Enter!D7/100)/(2*1.96)</f>
        <v>0.016525237370178063</v>
      </c>
      <c r="I7" t="s">
        <v>27</v>
      </c>
    </row>
    <row r="8" spans="2:9" ht="15">
      <c r="B8" s="54" t="str">
        <f>Data_To_Enter!B8</f>
        <v>5ET Bassetlaw PCT</v>
      </c>
      <c r="C8" s="58">
        <f>D8*(Data_To_Enter!C8)/100</f>
        <v>84.31987679675584</v>
      </c>
      <c r="D8" s="59">
        <f>((Data_To_Enter!C8)*(100-Data_To_Enter!C8)/(100^2))/(E8^2)</f>
        <v>361.0159430895083</v>
      </c>
      <c r="E8" s="42">
        <f>(Data_To_Enter!E8/100-Data_To_Enter!D8/100)/(2*1.96)</f>
        <v>0.022267778969360465</v>
      </c>
      <c r="H8" s="11">
        <v>1</v>
      </c>
      <c r="I8" t="s">
        <v>21</v>
      </c>
    </row>
    <row r="9" spans="2:9" ht="15">
      <c r="B9" s="54" t="str">
        <f>Data_To_Enter!B9</f>
        <v>5N6 Derbyshire County PCT</v>
      </c>
      <c r="C9" s="58">
        <f>D9*(Data_To_Enter!C9)/100</f>
        <v>439.79284921925597</v>
      </c>
      <c r="D9" s="59">
        <f>((Data_To_Enter!C9)*(100-Data_To_Enter!C9)/(100^2))/(E9^2)</f>
        <v>1823.921825029339</v>
      </c>
      <c r="E9" s="42">
        <f>(Data_To_Enter!E9/100-Data_To_Enter!D9/100)/(2*1.96)</f>
        <v>0.010016201016271946</v>
      </c>
      <c r="I9" t="s">
        <v>28</v>
      </c>
    </row>
    <row r="10" spans="2:9" ht="15">
      <c r="B10" s="54" t="str">
        <f>Data_To_Enter!B10</f>
        <v>5N7 Derby City PCT</v>
      </c>
      <c r="C10" s="58">
        <f>D10*(Data_To_Enter!C10)/100</f>
        <v>155.75660577440047</v>
      </c>
      <c r="D10" s="59">
        <f>((Data_To_Enter!C10)*(100-Data_To_Enter!C10)/(100^2))/(E10^2)</f>
        <v>577.4907450075826</v>
      </c>
      <c r="E10" s="42">
        <f>(Data_To_Enter!E10/100-Data_To_Enter!D10/100)/(2*1.96)</f>
        <v>0.018468221459280093</v>
      </c>
      <c r="H10" s="11">
        <v>2</v>
      </c>
      <c r="I10" t="s">
        <v>23</v>
      </c>
    </row>
    <row r="11" spans="2:5" ht="15">
      <c r="B11" s="54" t="str">
        <f>Data_To_Enter!B11</f>
        <v>5N8 Nottinghamshire County Teaching PCT</v>
      </c>
      <c r="C11" s="58">
        <f>D11*(Data_To_Enter!C11)/100</f>
        <v>441.8790135467888</v>
      </c>
      <c r="D11" s="59">
        <f>((Data_To_Enter!C11)*(100-Data_To_Enter!C11)/(100^2))/(E11^2)</f>
        <v>1678.9465002011682</v>
      </c>
      <c r="E11" s="42">
        <f>(Data_To_Enter!E11/100-Data_To_Enter!D11/100)/(2*1.96)</f>
        <v>0.010747144741626531</v>
      </c>
    </row>
    <row r="12" spans="2:9" ht="30">
      <c r="B12" s="54" t="str">
        <f>Data_To_Enter!B12</f>
        <v>5N9 Lincolnshire Teaching PCT</v>
      </c>
      <c r="C12" s="58">
        <f>D12*(Data_To_Enter!C12)/100</f>
        <v>461.832846113141</v>
      </c>
      <c r="D12" s="59">
        <f>((Data_To_Enter!C12)*(100-Data_To_Enter!C12)/(100^2))/(E12^2)</f>
        <v>1727.5651816356783</v>
      </c>
      <c r="E12" s="42">
        <f>(Data_To_Enter!E12/100-Data_To_Enter!D12/100)/(2*1.96)</f>
        <v>0.010647844068374749</v>
      </c>
      <c r="G12" s="5" t="s">
        <v>24</v>
      </c>
      <c r="I12" s="73" t="s">
        <v>32</v>
      </c>
    </row>
    <row r="13" spans="2:7" ht="15">
      <c r="B13" s="54" t="str">
        <f>Data_To_Enter!B13</f>
        <v>5PA Leicestershire County and Rutland PCT</v>
      </c>
      <c r="C13" s="58">
        <f>D13*(Data_To_Enter!C13)/100</f>
        <v>416.8745160052479</v>
      </c>
      <c r="D13" s="59">
        <f>((Data_To_Enter!C13)*(100-Data_To_Enter!C13)/(100^2))/(E13^2)</f>
        <v>1416.0173254128838</v>
      </c>
      <c r="E13" s="42">
        <f>(Data_To_Enter!E13/100-Data_To_Enter!D13/100)/(2*1.96)</f>
        <v>0.01211193709109287</v>
      </c>
      <c r="G13" s="5"/>
    </row>
    <row r="14" spans="2:9" ht="17.25">
      <c r="B14" s="54" t="str">
        <f>Data_To_Enter!B14</f>
        <v>5PC Leicester City PCT</v>
      </c>
      <c r="C14" s="58">
        <f>D14*(Data_To_Enter!C14)/100</f>
        <v>183.7299593374669</v>
      </c>
      <c r="D14" s="59">
        <f>((Data_To_Enter!C14)*(100-Data_To_Enter!C14)/(100^2))/(E14^2)</f>
        <v>661.3361216615609</v>
      </c>
      <c r="E14" s="42">
        <f>(Data_To_Enter!E14/100-Data_To_Enter!D14/100)/(2*1.96)</f>
        <v>0.017417731200983676</v>
      </c>
      <c r="G14" s="5" t="s">
        <v>26</v>
      </c>
      <c r="I14" t="s">
        <v>30</v>
      </c>
    </row>
    <row r="15" spans="2:7" ht="15">
      <c r="B15" s="54" t="str">
        <f>Data_To_Enter!B15</f>
        <v>5PD Northamptonshire Teaching PCT</v>
      </c>
      <c r="C15" s="58">
        <f>D15*(Data_To_Enter!C15)/100</f>
        <v>331.28394631840007</v>
      </c>
      <c r="D15" s="59">
        <f>((Data_To_Enter!C15)*(100-Data_To_Enter!C15)/(100^2))/(E15^2)</f>
        <v>1395.335555275371</v>
      </c>
      <c r="E15" s="42">
        <f>(Data_To_Enter!E15/100-Data_To_Enter!D15/100)/(2*1.96)</f>
        <v>0.011391044554708926</v>
      </c>
      <c r="G15" s="9"/>
    </row>
    <row r="16" spans="2:9" ht="15">
      <c r="B16" s="63">
        <f>Data_To_Enter!B16</f>
        <v>0</v>
      </c>
      <c r="C16" s="58" t="e">
        <f>D16*(Data_To_Enter!C16)/100</f>
        <v>#DIV/0!</v>
      </c>
      <c r="D16" s="59" t="e">
        <f>((Data_To_Enter!C16)*(100-Data_To_Enter!C16)/(100^2))/(E16^2)</f>
        <v>#DIV/0!</v>
      </c>
      <c r="E16" s="42">
        <f>(Data_To_Enter!E16/100-Data_To_Enter!D16/100)/(2*1.96)</f>
        <v>0</v>
      </c>
      <c r="G16" s="5" t="s">
        <v>22</v>
      </c>
      <c r="I16" t="s">
        <v>31</v>
      </c>
    </row>
    <row r="17" spans="2:5" ht="15">
      <c r="B17" s="63">
        <f>Data_To_Enter!B17</f>
        <v>0</v>
      </c>
      <c r="C17" s="58" t="e">
        <f>D17*(Data_To_Enter!C17)/100</f>
        <v>#DIV/0!</v>
      </c>
      <c r="D17" s="59" t="e">
        <f>((Data_To_Enter!C17)*(100-Data_To_Enter!C17)/(100^2))/(E17^2)</f>
        <v>#DIV/0!</v>
      </c>
      <c r="E17" s="42">
        <f>(Data_To_Enter!E17/100-Data_To_Enter!D17/100)/(2*1.96)</f>
        <v>0</v>
      </c>
    </row>
    <row r="18" spans="2:5" ht="15">
      <c r="B18" s="63">
        <f>Data_To_Enter!B18</f>
        <v>0</v>
      </c>
      <c r="C18" s="58" t="e">
        <f>D18*(Data_To_Enter!C18)/100</f>
        <v>#DIV/0!</v>
      </c>
      <c r="D18" s="59" t="e">
        <f>((Data_To_Enter!C18)*(100-Data_To_Enter!C18)/(100^2))/(E18^2)</f>
        <v>#DIV/0!</v>
      </c>
      <c r="E18" s="42">
        <f>(Data_To_Enter!E18/100-Data_To_Enter!D18/100)/(2*1.96)</f>
        <v>0</v>
      </c>
    </row>
    <row r="19" spans="2:5" ht="15">
      <c r="B19" s="63">
        <f>Data_To_Enter!B19</f>
        <v>0</v>
      </c>
      <c r="C19" s="58" t="e">
        <f>D19*(Data_To_Enter!C19)/100</f>
        <v>#DIV/0!</v>
      </c>
      <c r="D19" s="59" t="e">
        <f>((Data_To_Enter!C19)*(100-Data_To_Enter!C19)/(100^2))/(E19^2)</f>
        <v>#DIV/0!</v>
      </c>
      <c r="E19" s="42">
        <f>(Data_To_Enter!E19/100-Data_To_Enter!D19/100)/(2*1.96)</f>
        <v>0</v>
      </c>
    </row>
    <row r="20" spans="2:5" ht="15">
      <c r="B20" s="63">
        <f>Data_To_Enter!B20</f>
        <v>0</v>
      </c>
      <c r="C20" s="58" t="e">
        <f>D20*(Data_To_Enter!C20)/100</f>
        <v>#DIV/0!</v>
      </c>
      <c r="D20" s="59" t="e">
        <f>((Data_To_Enter!C20)*(100-Data_To_Enter!C20)/(100^2))/(E20^2)</f>
        <v>#DIV/0!</v>
      </c>
      <c r="E20" s="42">
        <f>(Data_To_Enter!E20/100-Data_To_Enter!D20/100)/(2*1.96)</f>
        <v>0</v>
      </c>
    </row>
    <row r="21" spans="2:5" ht="15">
      <c r="B21" s="63">
        <f>Data_To_Enter!B21</f>
        <v>0</v>
      </c>
      <c r="C21" s="58" t="e">
        <f>D21*(Data_To_Enter!C21)/100</f>
        <v>#DIV/0!</v>
      </c>
      <c r="D21" s="59" t="e">
        <f>((Data_To_Enter!C21)*(100-Data_To_Enter!C21)/(100^2))/(E21^2)</f>
        <v>#DIV/0!</v>
      </c>
      <c r="E21" s="42">
        <f>(Data_To_Enter!E21/100-Data_To_Enter!D21/100)/(2*1.96)</f>
        <v>0</v>
      </c>
    </row>
    <row r="22" spans="2:5" ht="15">
      <c r="B22" s="63">
        <f>Data_To_Enter!B22</f>
        <v>0</v>
      </c>
      <c r="C22" s="58" t="e">
        <f>D22*(Data_To_Enter!C22)/100</f>
        <v>#DIV/0!</v>
      </c>
      <c r="D22" s="59" t="e">
        <f>((Data_To_Enter!C22)*(100-Data_To_Enter!C22)/(100^2))/(E22^2)</f>
        <v>#DIV/0!</v>
      </c>
      <c r="E22" s="42">
        <f>(Data_To_Enter!E22/100-Data_To_Enter!D22/100)/(2*1.96)</f>
        <v>0</v>
      </c>
    </row>
    <row r="23" spans="2:5" ht="15">
      <c r="B23" s="63">
        <f>Data_To_Enter!B23</f>
        <v>0</v>
      </c>
      <c r="C23" s="58" t="e">
        <f>D23*(Data_To_Enter!C23)/100</f>
        <v>#DIV/0!</v>
      </c>
      <c r="D23" s="59" t="e">
        <f>((Data_To_Enter!C23)*(100-Data_To_Enter!C23)/(100^2))/(E23^2)</f>
        <v>#DIV/0!</v>
      </c>
      <c r="E23" s="42">
        <f>(Data_To_Enter!E23/100-Data_To_Enter!D23/100)/(2*1.96)</f>
        <v>0</v>
      </c>
    </row>
    <row r="24" spans="2:5" ht="15">
      <c r="B24" s="63">
        <f>Data_To_Enter!B24</f>
        <v>0</v>
      </c>
      <c r="C24" s="58" t="e">
        <f>D24*(Data_To_Enter!C24)/100</f>
        <v>#DIV/0!</v>
      </c>
      <c r="D24" s="59" t="e">
        <f>((Data_To_Enter!C24)*(100-Data_To_Enter!C24)/(100^2))/(E24^2)</f>
        <v>#DIV/0!</v>
      </c>
      <c r="E24" s="42">
        <f>(Data_To_Enter!E24/100-Data_To_Enter!D24/100)/(2*1.96)</f>
        <v>0</v>
      </c>
    </row>
    <row r="25" spans="2:5" ht="15">
      <c r="B25" s="63">
        <f>Data_To_Enter!B25</f>
        <v>0</v>
      </c>
      <c r="C25" s="58" t="e">
        <f>D25*(Data_To_Enter!C25)/100</f>
        <v>#DIV/0!</v>
      </c>
      <c r="D25" s="59" t="e">
        <f>((Data_To_Enter!C25)*(100-Data_To_Enter!C25)/(100^2))/(E25^2)</f>
        <v>#DIV/0!</v>
      </c>
      <c r="E25" s="42">
        <f>(Data_To_Enter!E25/100-Data_To_Enter!D25/100)/(2*1.96)</f>
        <v>0</v>
      </c>
    </row>
    <row r="26" spans="2:5" ht="15">
      <c r="B26" s="63">
        <f>Data_To_Enter!B26</f>
        <v>0</v>
      </c>
      <c r="C26" s="58" t="e">
        <f>D26*(Data_To_Enter!C26)/100</f>
        <v>#DIV/0!</v>
      </c>
      <c r="D26" s="59" t="e">
        <f>((Data_To_Enter!C26)*(100-Data_To_Enter!C26)/(100^2))/(E26^2)</f>
        <v>#DIV/0!</v>
      </c>
      <c r="E26" s="42">
        <f>(Data_To_Enter!E26/100-Data_To_Enter!D26/100)/(2*1.96)</f>
        <v>0</v>
      </c>
    </row>
    <row r="27" spans="2:5" ht="15">
      <c r="B27" s="63">
        <f>Data_To_Enter!B27</f>
        <v>0</v>
      </c>
      <c r="C27" s="58" t="e">
        <f>D27*(Data_To_Enter!C27)/100</f>
        <v>#DIV/0!</v>
      </c>
      <c r="D27" s="59" t="e">
        <f>((Data_To_Enter!C27)*(100-Data_To_Enter!C27)/(100^2))/(E27^2)</f>
        <v>#DIV/0!</v>
      </c>
      <c r="E27" s="42">
        <f>(Data_To_Enter!E27/100-Data_To_Enter!D27/100)/(2*1.96)</f>
        <v>0</v>
      </c>
    </row>
    <row r="28" spans="2:5" ht="15">
      <c r="B28" s="63">
        <f>Data_To_Enter!B28</f>
        <v>0</v>
      </c>
      <c r="C28" s="58" t="e">
        <f>D28*(Data_To_Enter!C28)/100</f>
        <v>#DIV/0!</v>
      </c>
      <c r="D28" s="59" t="e">
        <f>((Data_To_Enter!C28)*(100-Data_To_Enter!C28)/(100^2))/(E28^2)</f>
        <v>#DIV/0!</v>
      </c>
      <c r="E28" s="42">
        <f>(Data_To_Enter!E28/100-Data_To_Enter!D28/100)/(2*1.96)</f>
        <v>0</v>
      </c>
    </row>
    <row r="29" spans="2:5" ht="15">
      <c r="B29" s="63">
        <f>Data_To_Enter!B29</f>
        <v>0</v>
      </c>
      <c r="C29" s="58" t="e">
        <f>D29*(Data_To_Enter!C29)/100</f>
        <v>#DIV/0!</v>
      </c>
      <c r="D29" s="59" t="e">
        <f>((Data_To_Enter!C29)*(100-Data_To_Enter!C29)/(100^2))/(E29^2)</f>
        <v>#DIV/0!</v>
      </c>
      <c r="E29" s="42">
        <f>(Data_To_Enter!E29/100-Data_To_Enter!D29/100)/(2*1.96)</f>
        <v>0</v>
      </c>
    </row>
    <row r="30" spans="2:5" ht="15">
      <c r="B30" s="63">
        <f>Data_To_Enter!B30</f>
        <v>0</v>
      </c>
      <c r="C30" s="58" t="e">
        <f>D30*(Data_To_Enter!C30)/100</f>
        <v>#DIV/0!</v>
      </c>
      <c r="D30" s="59" t="e">
        <f>((Data_To_Enter!C30)*(100-Data_To_Enter!C30)/(100^2))/(E30^2)</f>
        <v>#DIV/0!</v>
      </c>
      <c r="E30" s="42">
        <f>(Data_To_Enter!E30/100-Data_To_Enter!D30/100)/(2*1.96)</f>
        <v>0</v>
      </c>
    </row>
    <row r="31" spans="2:5" ht="15">
      <c r="B31" s="63">
        <f>Data_To_Enter!B31</f>
        <v>0</v>
      </c>
      <c r="C31" s="58" t="e">
        <f>D31*(Data_To_Enter!C31)/100</f>
        <v>#DIV/0!</v>
      </c>
      <c r="D31" s="59" t="e">
        <f>((Data_To_Enter!C31)*(100-Data_To_Enter!C31)/(100^2))/(E31^2)</f>
        <v>#DIV/0!</v>
      </c>
      <c r="E31" s="42">
        <f>(Data_To_Enter!E31/100-Data_To_Enter!D31/100)/(2*1.96)</f>
        <v>0</v>
      </c>
    </row>
    <row r="32" spans="2:5" ht="15">
      <c r="B32" s="63">
        <f>Data_To_Enter!B32</f>
        <v>0</v>
      </c>
      <c r="C32" s="58" t="e">
        <f>D32*(Data_To_Enter!C32)/100</f>
        <v>#DIV/0!</v>
      </c>
      <c r="D32" s="59" t="e">
        <f>((Data_To_Enter!C32)*(100-Data_To_Enter!C32)/(100^2))/(E32^2)</f>
        <v>#DIV/0!</v>
      </c>
      <c r="E32" s="42">
        <f>(Data_To_Enter!E32/100-Data_To_Enter!D32/100)/(2*1.96)</f>
        <v>0</v>
      </c>
    </row>
    <row r="33" spans="2:5" ht="15">
      <c r="B33" s="63">
        <f>Data_To_Enter!B33</f>
        <v>0</v>
      </c>
      <c r="C33" s="58" t="e">
        <f>D33*(Data_To_Enter!C33)/100</f>
        <v>#DIV/0!</v>
      </c>
      <c r="D33" s="59" t="e">
        <f>((Data_To_Enter!C33)*(100-Data_To_Enter!C33)/(100^2))/(E33^2)</f>
        <v>#DIV/0!</v>
      </c>
      <c r="E33" s="42">
        <f>(Data_To_Enter!E33/100-Data_To_Enter!D33/100)/(2*1.96)</f>
        <v>0</v>
      </c>
    </row>
    <row r="34" spans="2:5" ht="15">
      <c r="B34" s="63">
        <f>Data_To_Enter!B34</f>
        <v>0</v>
      </c>
      <c r="C34" s="58" t="e">
        <f>D34*(Data_To_Enter!C34)/100</f>
        <v>#DIV/0!</v>
      </c>
      <c r="D34" s="59" t="e">
        <f>((Data_To_Enter!C34)*(100-Data_To_Enter!C34)/(100^2))/(E34^2)</f>
        <v>#DIV/0!</v>
      </c>
      <c r="E34" s="42">
        <f>(Data_To_Enter!E34/100-Data_To_Enter!D34/100)/(2*1.96)</f>
        <v>0</v>
      </c>
    </row>
    <row r="35" spans="2:5" ht="15">
      <c r="B35" s="63">
        <f>Data_To_Enter!B35</f>
        <v>0</v>
      </c>
      <c r="C35" s="58" t="e">
        <f>D35*(Data_To_Enter!C35)/100</f>
        <v>#DIV/0!</v>
      </c>
      <c r="D35" s="59" t="e">
        <f>((Data_To_Enter!C35)*(100-Data_To_Enter!C35)/(100^2))/(E35^2)</f>
        <v>#DIV/0!</v>
      </c>
      <c r="E35" s="42">
        <f>(Data_To_Enter!E35/100-Data_To_Enter!D35/100)/(2*1.96)</f>
        <v>0</v>
      </c>
    </row>
    <row r="36" spans="2:5" ht="15">
      <c r="B36" s="63">
        <f>Data_To_Enter!B36</f>
        <v>0</v>
      </c>
      <c r="C36" s="58" t="e">
        <f>D36*(Data_To_Enter!C36)/100</f>
        <v>#DIV/0!</v>
      </c>
      <c r="D36" s="59" t="e">
        <f>((Data_To_Enter!C36)*(100-Data_To_Enter!C36)/(100^2))/(E36^2)</f>
        <v>#DIV/0!</v>
      </c>
      <c r="E36" s="42">
        <f>(Data_To_Enter!E36/100-Data_To_Enter!D36/100)/(2*1.96)</f>
        <v>0</v>
      </c>
    </row>
    <row r="37" spans="2:5" ht="15">
      <c r="B37" s="63">
        <f>Data_To_Enter!B37</f>
        <v>0</v>
      </c>
      <c r="C37" s="58" t="e">
        <f>D37*(Data_To_Enter!C37)/100</f>
        <v>#DIV/0!</v>
      </c>
      <c r="D37" s="59" t="e">
        <f>((Data_To_Enter!C37)*(100-Data_To_Enter!C37)/(100^2))/(E37^2)</f>
        <v>#DIV/0!</v>
      </c>
      <c r="E37" s="42">
        <f>(Data_To_Enter!E37/100-Data_To_Enter!D37/100)/(2*1.96)</f>
        <v>0</v>
      </c>
    </row>
    <row r="38" spans="2:5" ht="15">
      <c r="B38" s="63">
        <f>Data_To_Enter!B38</f>
        <v>0</v>
      </c>
      <c r="C38" s="58" t="e">
        <f>D38*(Data_To_Enter!C38)/100</f>
        <v>#DIV/0!</v>
      </c>
      <c r="D38" s="59" t="e">
        <f>((Data_To_Enter!C38)*(100-Data_To_Enter!C38)/(100^2))/(E38^2)</f>
        <v>#DIV/0!</v>
      </c>
      <c r="E38" s="42">
        <f>(Data_To_Enter!E38/100-Data_To_Enter!D38/100)/(2*1.96)</f>
        <v>0</v>
      </c>
    </row>
    <row r="39" spans="2:5" ht="15">
      <c r="B39" s="63">
        <f>Data_To_Enter!B39</f>
        <v>0</v>
      </c>
      <c r="C39" s="58" t="e">
        <f>D39*(Data_To_Enter!C39)/100</f>
        <v>#DIV/0!</v>
      </c>
      <c r="D39" s="59" t="e">
        <f>((Data_To_Enter!C39)*(100-Data_To_Enter!C39)/(100^2))/(E39^2)</f>
        <v>#DIV/0!</v>
      </c>
      <c r="E39" s="42">
        <f>(Data_To_Enter!E39/100-Data_To_Enter!D39/100)/(2*1.96)</f>
        <v>0</v>
      </c>
    </row>
    <row r="40" spans="2:5" ht="15">
      <c r="B40" s="63">
        <f>Data_To_Enter!B40</f>
        <v>0</v>
      </c>
      <c r="C40" s="58" t="e">
        <f>D40*(Data_To_Enter!C40)/100</f>
        <v>#DIV/0!</v>
      </c>
      <c r="D40" s="59" t="e">
        <f>((Data_To_Enter!C40)*(100-Data_To_Enter!C40)/(100^2))/(E40^2)</f>
        <v>#DIV/0!</v>
      </c>
      <c r="E40" s="42">
        <f>(Data_To_Enter!E40/100-Data_To_Enter!D40/100)/(2*1.96)</f>
        <v>0</v>
      </c>
    </row>
    <row r="41" spans="2:5" ht="15">
      <c r="B41" s="63">
        <f>Data_To_Enter!B41</f>
        <v>0</v>
      </c>
      <c r="C41" s="58" t="e">
        <f>D41*(Data_To_Enter!C41)/100</f>
        <v>#DIV/0!</v>
      </c>
      <c r="D41" s="59" t="e">
        <f>((Data_To_Enter!C41)*(100-Data_To_Enter!C41)/(100^2))/(E41^2)</f>
        <v>#DIV/0!</v>
      </c>
      <c r="E41" s="42">
        <f>(Data_To_Enter!E41/100-Data_To_Enter!D41/100)/(2*1.96)</f>
        <v>0</v>
      </c>
    </row>
    <row r="42" spans="2:5" ht="15">
      <c r="B42" s="63">
        <f>Data_To_Enter!B42</f>
        <v>0</v>
      </c>
      <c r="C42" s="58" t="e">
        <f>D42*(Data_To_Enter!C42)/100</f>
        <v>#DIV/0!</v>
      </c>
      <c r="D42" s="59" t="e">
        <f>((Data_To_Enter!C42)*(100-Data_To_Enter!C42)/(100^2))/(E42^2)</f>
        <v>#DIV/0!</v>
      </c>
      <c r="E42" s="42">
        <f>(Data_To_Enter!E42/100-Data_To_Enter!D42/100)/(2*1.96)</f>
        <v>0</v>
      </c>
    </row>
    <row r="43" spans="2:5" ht="15">
      <c r="B43" s="63">
        <f>Data_To_Enter!B43</f>
        <v>0</v>
      </c>
      <c r="C43" s="58" t="e">
        <f>D43*(Data_To_Enter!C43)/100</f>
        <v>#DIV/0!</v>
      </c>
      <c r="D43" s="59" t="e">
        <f>((Data_To_Enter!C43)*(100-Data_To_Enter!C43)/(100^2))/(E43^2)</f>
        <v>#DIV/0!</v>
      </c>
      <c r="E43" s="42">
        <f>(Data_To_Enter!E43/100-Data_To_Enter!D43/100)/(2*1.96)</f>
        <v>0</v>
      </c>
    </row>
    <row r="44" spans="2:5" ht="15">
      <c r="B44" s="63">
        <f>Data_To_Enter!B44</f>
        <v>0</v>
      </c>
      <c r="C44" s="58" t="e">
        <f>D44*(Data_To_Enter!C44)/100</f>
        <v>#DIV/0!</v>
      </c>
      <c r="D44" s="59" t="e">
        <f>((Data_To_Enter!C44)*(100-Data_To_Enter!C44)/(100^2))/(E44^2)</f>
        <v>#DIV/0!</v>
      </c>
      <c r="E44" s="42">
        <f>(Data_To_Enter!E44/100-Data_To_Enter!D44/100)/(2*1.96)</f>
        <v>0</v>
      </c>
    </row>
    <row r="45" spans="2:5" ht="15">
      <c r="B45" s="63">
        <f>Data_To_Enter!B45</f>
        <v>0</v>
      </c>
      <c r="C45" s="58" t="e">
        <f>D45*(Data_To_Enter!C45)/100</f>
        <v>#DIV/0!</v>
      </c>
      <c r="D45" s="59" t="e">
        <f>((Data_To_Enter!C45)*(100-Data_To_Enter!C45)/(100^2))/(E45^2)</f>
        <v>#DIV/0!</v>
      </c>
      <c r="E45" s="42">
        <f>(Data_To_Enter!E45/100-Data_To_Enter!D45/100)/(2*1.96)</f>
        <v>0</v>
      </c>
    </row>
    <row r="46" spans="2:5" ht="15">
      <c r="B46" s="63">
        <f>Data_To_Enter!B46</f>
        <v>0</v>
      </c>
      <c r="C46" s="58" t="e">
        <f>D46*(Data_To_Enter!C46)/100</f>
        <v>#DIV/0!</v>
      </c>
      <c r="D46" s="59" t="e">
        <f>((Data_To_Enter!C46)*(100-Data_To_Enter!C46)/(100^2))/(E46^2)</f>
        <v>#DIV/0!</v>
      </c>
      <c r="E46" s="42">
        <f>(Data_To_Enter!E46/100-Data_To_Enter!D46/100)/(2*1.96)</f>
        <v>0</v>
      </c>
    </row>
    <row r="47" spans="2:5" ht="15">
      <c r="B47" s="63">
        <f>Data_To_Enter!B47</f>
        <v>0</v>
      </c>
      <c r="C47" s="58" t="e">
        <f>D47*(Data_To_Enter!C47)/100</f>
        <v>#DIV/0!</v>
      </c>
      <c r="D47" s="59" t="e">
        <f>((Data_To_Enter!C47)*(100-Data_To_Enter!C47)/(100^2))/(E47^2)</f>
        <v>#DIV/0!</v>
      </c>
      <c r="E47" s="42">
        <f>(Data_To_Enter!E47/100-Data_To_Enter!D47/100)/(2*1.96)</f>
        <v>0</v>
      </c>
    </row>
    <row r="48" spans="2:5" ht="15">
      <c r="B48" s="63">
        <f>Data_To_Enter!B48</f>
        <v>0</v>
      </c>
      <c r="C48" s="58" t="e">
        <f>D48*(Data_To_Enter!C48)/100</f>
        <v>#DIV/0!</v>
      </c>
      <c r="D48" s="59" t="e">
        <f>((Data_To_Enter!C48)*(100-Data_To_Enter!C48)/(100^2))/(E48^2)</f>
        <v>#DIV/0!</v>
      </c>
      <c r="E48" s="42">
        <f>(Data_To_Enter!E48/100-Data_To_Enter!D48/100)/(2*1.96)</f>
        <v>0</v>
      </c>
    </row>
    <row r="49" spans="2:5" ht="15">
      <c r="B49" s="63">
        <f>Data_To_Enter!B49</f>
        <v>0</v>
      </c>
      <c r="C49" s="58" t="e">
        <f>D49*(Data_To_Enter!C49)/100</f>
        <v>#DIV/0!</v>
      </c>
      <c r="D49" s="59" t="e">
        <f>((Data_To_Enter!C49)*(100-Data_To_Enter!C49)/(100^2))/(E49^2)</f>
        <v>#DIV/0!</v>
      </c>
      <c r="E49" s="42">
        <f>(Data_To_Enter!E49/100-Data_To_Enter!D49/100)/(2*1.96)</f>
        <v>0</v>
      </c>
    </row>
    <row r="50" spans="2:5" ht="15">
      <c r="B50" s="63">
        <f>Data_To_Enter!B50</f>
        <v>0</v>
      </c>
      <c r="C50" s="58" t="e">
        <f>D50*(Data_To_Enter!C50)/100</f>
        <v>#DIV/0!</v>
      </c>
      <c r="D50" s="59" t="e">
        <f>((Data_To_Enter!C50)*(100-Data_To_Enter!C50)/(100^2))/(E50^2)</f>
        <v>#DIV/0!</v>
      </c>
      <c r="E50" s="42">
        <f>(Data_To_Enter!E50/100-Data_To_Enter!D50/100)/(2*1.96)</f>
        <v>0</v>
      </c>
    </row>
    <row r="51" spans="2:5" ht="15">
      <c r="B51" s="63">
        <f>Data_To_Enter!B51</f>
        <v>0</v>
      </c>
      <c r="C51" s="58" t="e">
        <f>D51*(Data_To_Enter!C51)/100</f>
        <v>#DIV/0!</v>
      </c>
      <c r="D51" s="59" t="e">
        <f>((Data_To_Enter!C51)*(100-Data_To_Enter!C51)/(100^2))/(E51^2)</f>
        <v>#DIV/0!</v>
      </c>
      <c r="E51" s="42">
        <f>(Data_To_Enter!E51/100-Data_To_Enter!D51/100)/(2*1.96)</f>
        <v>0</v>
      </c>
    </row>
    <row r="52" spans="2:5" ht="15">
      <c r="B52" s="63">
        <f>Data_To_Enter!B52</f>
        <v>0</v>
      </c>
      <c r="C52" s="58" t="e">
        <f>D52*(Data_To_Enter!C52)/100</f>
        <v>#DIV/0!</v>
      </c>
      <c r="D52" s="59" t="e">
        <f>((Data_To_Enter!C52)*(100-Data_To_Enter!C52)/(100^2))/(E52^2)</f>
        <v>#DIV/0!</v>
      </c>
      <c r="E52" s="42">
        <f>(Data_To_Enter!E52/100-Data_To_Enter!D52/100)/(2*1.96)</f>
        <v>0</v>
      </c>
    </row>
    <row r="53" spans="2:5" ht="15">
      <c r="B53" s="63">
        <f>Data_To_Enter!B53</f>
        <v>0</v>
      </c>
      <c r="C53" s="58" t="e">
        <f>D53*(Data_To_Enter!C53)/100</f>
        <v>#DIV/0!</v>
      </c>
      <c r="D53" s="59" t="e">
        <f>((Data_To_Enter!C53)*(100-Data_To_Enter!C53)/(100^2))/(E53^2)</f>
        <v>#DIV/0!</v>
      </c>
      <c r="E53" s="42">
        <f>(Data_To_Enter!E53/100-Data_To_Enter!D53/100)/(2*1.96)</f>
        <v>0</v>
      </c>
    </row>
    <row r="54" spans="2:5" ht="15">
      <c r="B54" s="63">
        <f>Data_To_Enter!B54</f>
        <v>0</v>
      </c>
      <c r="C54" s="58" t="e">
        <f>D54*(Data_To_Enter!C54)/100</f>
        <v>#DIV/0!</v>
      </c>
      <c r="D54" s="59" t="e">
        <f>((Data_To_Enter!C54)*(100-Data_To_Enter!C54)/(100^2))/(E54^2)</f>
        <v>#DIV/0!</v>
      </c>
      <c r="E54" s="42">
        <f>(Data_To_Enter!E54/100-Data_To_Enter!D54/100)/(2*1.96)</f>
        <v>0</v>
      </c>
    </row>
    <row r="55" spans="2:5" ht="15">
      <c r="B55" s="63">
        <f>Data_To_Enter!B55</f>
        <v>0</v>
      </c>
      <c r="C55" s="58" t="e">
        <f>D55*(Data_To_Enter!C55)/100</f>
        <v>#DIV/0!</v>
      </c>
      <c r="D55" s="59" t="e">
        <f>((Data_To_Enter!C55)*(100-Data_To_Enter!C55)/(100^2))/(E55^2)</f>
        <v>#DIV/0!</v>
      </c>
      <c r="E55" s="42">
        <f>(Data_To_Enter!E55/100-Data_To_Enter!D55/100)/(2*1.96)</f>
        <v>0</v>
      </c>
    </row>
    <row r="56" spans="2:5" ht="15">
      <c r="B56" s="63">
        <f>Data_To_Enter!B56</f>
        <v>0</v>
      </c>
      <c r="C56" s="58" t="e">
        <f>D56*(Data_To_Enter!C56)/100</f>
        <v>#DIV/0!</v>
      </c>
      <c r="D56" s="59" t="e">
        <f>((Data_To_Enter!C56)*(100-Data_To_Enter!C56)/(100^2))/(E56^2)</f>
        <v>#DIV/0!</v>
      </c>
      <c r="E56" s="42">
        <f>(Data_To_Enter!E56/100-Data_To_Enter!D56/100)/(2*1.96)</f>
        <v>0</v>
      </c>
    </row>
    <row r="57" spans="2:5" ht="15">
      <c r="B57" s="63">
        <f>Data_To_Enter!B57</f>
        <v>0</v>
      </c>
      <c r="C57" s="58" t="e">
        <f>D57*(Data_To_Enter!C57)/100</f>
        <v>#DIV/0!</v>
      </c>
      <c r="D57" s="59" t="e">
        <f>((Data_To_Enter!C57)*(100-Data_To_Enter!C57)/(100^2))/(E57^2)</f>
        <v>#DIV/0!</v>
      </c>
      <c r="E57" s="42">
        <f>(Data_To_Enter!E57/100-Data_To_Enter!D57/100)/(2*1.96)</f>
        <v>0</v>
      </c>
    </row>
    <row r="58" spans="2:5" ht="15">
      <c r="B58" s="63">
        <f>Data_To_Enter!B58</f>
        <v>0</v>
      </c>
      <c r="C58" s="58" t="e">
        <f>D58*(Data_To_Enter!C58)/100</f>
        <v>#DIV/0!</v>
      </c>
      <c r="D58" s="59" t="e">
        <f>((Data_To_Enter!C58)*(100-Data_To_Enter!C58)/(100^2))/(E58^2)</f>
        <v>#DIV/0!</v>
      </c>
      <c r="E58" s="42">
        <f>(Data_To_Enter!E58/100-Data_To_Enter!D58/100)/(2*1.96)</f>
        <v>0</v>
      </c>
    </row>
    <row r="59" spans="2:5" ht="15">
      <c r="B59" s="63">
        <f>Data_To_Enter!B59</f>
        <v>0</v>
      </c>
      <c r="C59" s="58" t="e">
        <f>D59*(Data_To_Enter!C59)/100</f>
        <v>#DIV/0!</v>
      </c>
      <c r="D59" s="59" t="e">
        <f>((Data_To_Enter!C59)*(100-Data_To_Enter!C59)/(100^2))/(E59^2)</f>
        <v>#DIV/0!</v>
      </c>
      <c r="E59" s="42">
        <f>(Data_To_Enter!E59/100-Data_To_Enter!D59/100)/(2*1.96)</f>
        <v>0</v>
      </c>
    </row>
    <row r="60" spans="2:5" ht="15">
      <c r="B60" s="63">
        <f>Data_To_Enter!B60</f>
        <v>0</v>
      </c>
      <c r="C60" s="58" t="e">
        <f>D60*(Data_To_Enter!C60)/100</f>
        <v>#DIV/0!</v>
      </c>
      <c r="D60" s="59" t="e">
        <f>((Data_To_Enter!C60)*(100-Data_To_Enter!C60)/(100^2))/(E60^2)</f>
        <v>#DIV/0!</v>
      </c>
      <c r="E60" s="42">
        <f>(Data_To_Enter!E60/100-Data_To_Enter!D60/100)/(2*1.96)</f>
        <v>0</v>
      </c>
    </row>
    <row r="61" spans="2:5" ht="15">
      <c r="B61" s="63">
        <f>Data_To_Enter!B61</f>
        <v>0</v>
      </c>
      <c r="C61" s="58" t="e">
        <f>D61*(Data_To_Enter!C61)/100</f>
        <v>#DIV/0!</v>
      </c>
      <c r="D61" s="59" t="e">
        <f>((Data_To_Enter!C61)*(100-Data_To_Enter!C61)/(100^2))/(E61^2)</f>
        <v>#DIV/0!</v>
      </c>
      <c r="E61" s="42">
        <f>(Data_To_Enter!E61/100-Data_To_Enter!D61/100)/(2*1.96)</f>
        <v>0</v>
      </c>
    </row>
    <row r="62" spans="2:5" ht="15">
      <c r="B62" s="63">
        <f>Data_To_Enter!B62</f>
        <v>0</v>
      </c>
      <c r="C62" s="58" t="e">
        <f>D62*(Data_To_Enter!C62)/100</f>
        <v>#DIV/0!</v>
      </c>
      <c r="D62" s="59" t="e">
        <f>((Data_To_Enter!C62)*(100-Data_To_Enter!C62)/(100^2))/(E62^2)</f>
        <v>#DIV/0!</v>
      </c>
      <c r="E62" s="42">
        <f>(Data_To_Enter!E62/100-Data_To_Enter!D62/100)/(2*1.96)</f>
        <v>0</v>
      </c>
    </row>
    <row r="63" spans="2:5" ht="15">
      <c r="B63" s="63">
        <f>Data_To_Enter!B63</f>
        <v>0</v>
      </c>
      <c r="C63" s="58" t="e">
        <f>D63*(Data_To_Enter!C63)/100</f>
        <v>#DIV/0!</v>
      </c>
      <c r="D63" s="59" t="e">
        <f>((Data_To_Enter!C63)*(100-Data_To_Enter!C63)/(100^2))/(E63^2)</f>
        <v>#DIV/0!</v>
      </c>
      <c r="E63" s="42">
        <f>(Data_To_Enter!E63/100-Data_To_Enter!D63/100)/(2*1.96)</f>
        <v>0</v>
      </c>
    </row>
    <row r="64" spans="2:5" ht="15">
      <c r="B64" s="63">
        <f>Data_To_Enter!B64</f>
        <v>0</v>
      </c>
      <c r="C64" s="58" t="e">
        <f>D64*(Data_To_Enter!C64)/100</f>
        <v>#DIV/0!</v>
      </c>
      <c r="D64" s="59" t="e">
        <f>((Data_To_Enter!C64)*(100-Data_To_Enter!C64)/(100^2))/(E64^2)</f>
        <v>#DIV/0!</v>
      </c>
      <c r="E64" s="42">
        <f>(Data_To_Enter!E64/100-Data_To_Enter!D64/100)/(2*1.96)</f>
        <v>0</v>
      </c>
    </row>
    <row r="65" spans="2:5" ht="15">
      <c r="B65" s="63">
        <f>Data_To_Enter!B65</f>
        <v>0</v>
      </c>
      <c r="C65" s="58" t="e">
        <f>D65*(Data_To_Enter!C65)/100</f>
        <v>#DIV/0!</v>
      </c>
      <c r="D65" s="59" t="e">
        <f>((Data_To_Enter!C65)*(100-Data_To_Enter!C65)/(100^2))/(E65^2)</f>
        <v>#DIV/0!</v>
      </c>
      <c r="E65" s="42">
        <f>(Data_To_Enter!E65/100-Data_To_Enter!D65/100)/(2*1.96)</f>
        <v>0</v>
      </c>
    </row>
    <row r="66" spans="2:5" ht="15">
      <c r="B66" s="63">
        <f>Data_To_Enter!B66</f>
        <v>0</v>
      </c>
      <c r="C66" s="58" t="e">
        <f>D66*(Data_To_Enter!C66)/100</f>
        <v>#DIV/0!</v>
      </c>
      <c r="D66" s="59" t="e">
        <f>((Data_To_Enter!C66)*(100-Data_To_Enter!C66)/(100^2))/(E66^2)</f>
        <v>#DIV/0!</v>
      </c>
      <c r="E66" s="42">
        <f>(Data_To_Enter!E66/100-Data_To_Enter!D66/100)/(2*1.96)</f>
        <v>0</v>
      </c>
    </row>
    <row r="67" spans="2:5" ht="15">
      <c r="B67" s="63">
        <f>Data_To_Enter!B67</f>
        <v>0</v>
      </c>
      <c r="C67" s="58" t="e">
        <f>D67*(Data_To_Enter!C67)/100</f>
        <v>#DIV/0!</v>
      </c>
      <c r="D67" s="59" t="e">
        <f>((Data_To_Enter!C67)*(100-Data_To_Enter!C67)/(100^2))/(E67^2)</f>
        <v>#DIV/0!</v>
      </c>
      <c r="E67" s="42">
        <f>(Data_To_Enter!E67/100-Data_To_Enter!D67/100)/(2*1.96)</f>
        <v>0</v>
      </c>
    </row>
    <row r="68" spans="2:5" ht="15">
      <c r="B68" s="63">
        <f>Data_To_Enter!B68</f>
        <v>0</v>
      </c>
      <c r="C68" s="58" t="e">
        <f>D68*(Data_To_Enter!C68)/100</f>
        <v>#DIV/0!</v>
      </c>
      <c r="D68" s="59" t="e">
        <f>((Data_To_Enter!C68)*(100-Data_To_Enter!C68)/(100^2))/(E68^2)</f>
        <v>#DIV/0!</v>
      </c>
      <c r="E68" s="42">
        <f>(Data_To_Enter!E68/100-Data_To_Enter!D68/100)/(2*1.96)</f>
        <v>0</v>
      </c>
    </row>
    <row r="69" spans="2:5" ht="15">
      <c r="B69" s="63">
        <f>Data_To_Enter!B69</f>
        <v>0</v>
      </c>
      <c r="C69" s="58" t="e">
        <f>D69*(Data_To_Enter!C69)/100</f>
        <v>#DIV/0!</v>
      </c>
      <c r="D69" s="59" t="e">
        <f>((Data_To_Enter!C69)*(100-Data_To_Enter!C69)/(100^2))/(E69^2)</f>
        <v>#DIV/0!</v>
      </c>
      <c r="E69" s="42">
        <f>(Data_To_Enter!E69/100-Data_To_Enter!D69/100)/(2*1.96)</f>
        <v>0</v>
      </c>
    </row>
    <row r="70" spans="2:5" ht="15">
      <c r="B70" s="63">
        <f>Data_To_Enter!B70</f>
        <v>0</v>
      </c>
      <c r="C70" s="58" t="e">
        <f>D70*(Data_To_Enter!C70)/100</f>
        <v>#DIV/0!</v>
      </c>
      <c r="D70" s="59" t="e">
        <f>((Data_To_Enter!C70)*(100-Data_To_Enter!C70)/(100^2))/(E70^2)</f>
        <v>#DIV/0!</v>
      </c>
      <c r="E70" s="42">
        <f>(Data_To_Enter!E70/100-Data_To_Enter!D70/100)/(2*1.96)</f>
        <v>0</v>
      </c>
    </row>
    <row r="71" spans="2:5" ht="15">
      <c r="B71" s="63">
        <f>Data_To_Enter!B71</f>
        <v>0</v>
      </c>
      <c r="C71" s="58" t="e">
        <f>D71*(Data_To_Enter!C71)/100</f>
        <v>#DIV/0!</v>
      </c>
      <c r="D71" s="59" t="e">
        <f>((Data_To_Enter!C71)*(100-Data_To_Enter!C71)/(100^2))/(E71^2)</f>
        <v>#DIV/0!</v>
      </c>
      <c r="E71" s="42">
        <f>(Data_To_Enter!E71/100-Data_To_Enter!D71/100)/(2*1.96)</f>
        <v>0</v>
      </c>
    </row>
    <row r="72" spans="2:5" ht="15">
      <c r="B72" s="63">
        <f>Data_To_Enter!B72</f>
        <v>0</v>
      </c>
      <c r="C72" s="58" t="e">
        <f>D72*(Data_To_Enter!C72)/100</f>
        <v>#DIV/0!</v>
      </c>
      <c r="D72" s="59" t="e">
        <f>((Data_To_Enter!C72)*(100-Data_To_Enter!C72)/(100^2))/(E72^2)</f>
        <v>#DIV/0!</v>
      </c>
      <c r="E72" s="42">
        <f>(Data_To_Enter!E72/100-Data_To_Enter!D72/100)/(2*1.96)</f>
        <v>0</v>
      </c>
    </row>
    <row r="73" spans="2:5" ht="15">
      <c r="B73" s="63">
        <f>Data_To_Enter!B73</f>
        <v>0</v>
      </c>
      <c r="C73" s="58" t="e">
        <f>D73*(Data_To_Enter!C73)/100</f>
        <v>#DIV/0!</v>
      </c>
      <c r="D73" s="59" t="e">
        <f>((Data_To_Enter!C73)*(100-Data_To_Enter!C73)/(100^2))/(E73^2)</f>
        <v>#DIV/0!</v>
      </c>
      <c r="E73" s="42">
        <f>(Data_To_Enter!E73/100-Data_To_Enter!D73/100)/(2*1.96)</f>
        <v>0</v>
      </c>
    </row>
    <row r="74" spans="2:5" ht="15">
      <c r="B74" s="63">
        <f>Data_To_Enter!B74</f>
        <v>0</v>
      </c>
      <c r="C74" s="58" t="e">
        <f>D74*(Data_To_Enter!C74)/100</f>
        <v>#DIV/0!</v>
      </c>
      <c r="D74" s="59" t="e">
        <f>((Data_To_Enter!C74)*(100-Data_To_Enter!C74)/(100^2))/(E74^2)</f>
        <v>#DIV/0!</v>
      </c>
      <c r="E74" s="42">
        <f>(Data_To_Enter!E74/100-Data_To_Enter!D74/100)/(2*1.96)</f>
        <v>0</v>
      </c>
    </row>
    <row r="75" spans="2:5" ht="15">
      <c r="B75" s="63">
        <f>Data_To_Enter!B75</f>
        <v>0</v>
      </c>
      <c r="C75" s="58" t="e">
        <f>D75*(Data_To_Enter!C75)/100</f>
        <v>#DIV/0!</v>
      </c>
      <c r="D75" s="59" t="e">
        <f>((Data_To_Enter!C75)*(100-Data_To_Enter!C75)/(100^2))/(E75^2)</f>
        <v>#DIV/0!</v>
      </c>
      <c r="E75" s="42">
        <f>(Data_To_Enter!E75/100-Data_To_Enter!D75/100)/(2*1.96)</f>
        <v>0</v>
      </c>
    </row>
    <row r="76" spans="2:5" ht="15">
      <c r="B76" s="63">
        <f>Data_To_Enter!B76</f>
        <v>0</v>
      </c>
      <c r="C76" s="58" t="e">
        <f>D76*(Data_To_Enter!C76)/100</f>
        <v>#DIV/0!</v>
      </c>
      <c r="D76" s="59" t="e">
        <f>((Data_To_Enter!C76)*(100-Data_To_Enter!C76)/(100^2))/(E76^2)</f>
        <v>#DIV/0!</v>
      </c>
      <c r="E76" s="42">
        <f>(Data_To_Enter!E76/100-Data_To_Enter!D76/100)/(2*1.96)</f>
        <v>0</v>
      </c>
    </row>
    <row r="77" spans="2:5" ht="15">
      <c r="B77" s="63">
        <f>Data_To_Enter!B77</f>
        <v>0</v>
      </c>
      <c r="C77" s="58" t="e">
        <f>D77*(Data_To_Enter!C77)/100</f>
        <v>#DIV/0!</v>
      </c>
      <c r="D77" s="59" t="e">
        <f>((Data_To_Enter!C77)*(100-Data_To_Enter!C77)/(100^2))/(E77^2)</f>
        <v>#DIV/0!</v>
      </c>
      <c r="E77" s="42">
        <f>(Data_To_Enter!E77/100-Data_To_Enter!D77/100)/(2*1.96)</f>
        <v>0</v>
      </c>
    </row>
    <row r="78" spans="2:5" ht="15">
      <c r="B78" s="63">
        <f>Data_To_Enter!B78</f>
        <v>0</v>
      </c>
      <c r="C78" s="58" t="e">
        <f>D78*(Data_To_Enter!C78)/100</f>
        <v>#DIV/0!</v>
      </c>
      <c r="D78" s="59" t="e">
        <f>((Data_To_Enter!C78)*(100-Data_To_Enter!C78)/(100^2))/(E78^2)</f>
        <v>#DIV/0!</v>
      </c>
      <c r="E78" s="42">
        <f>(Data_To_Enter!E78/100-Data_To_Enter!D78/100)/(2*1.96)</f>
        <v>0</v>
      </c>
    </row>
    <row r="79" spans="2:5" ht="15">
      <c r="B79" s="63">
        <f>Data_To_Enter!B79</f>
        <v>0</v>
      </c>
      <c r="C79" s="58" t="e">
        <f>D79*(Data_To_Enter!C79)/100</f>
        <v>#DIV/0!</v>
      </c>
      <c r="D79" s="59" t="e">
        <f>((Data_To_Enter!C79)*(100-Data_To_Enter!C79)/(100^2))/(E79^2)</f>
        <v>#DIV/0!</v>
      </c>
      <c r="E79" s="42">
        <f>(Data_To_Enter!E79/100-Data_To_Enter!D79/100)/(2*1.96)</f>
        <v>0</v>
      </c>
    </row>
    <row r="80" spans="2:5" ht="15">
      <c r="B80" s="63">
        <f>Data_To_Enter!B80</f>
        <v>0</v>
      </c>
      <c r="C80" s="58" t="e">
        <f>D80*(Data_To_Enter!C80)/100</f>
        <v>#DIV/0!</v>
      </c>
      <c r="D80" s="59" t="e">
        <f>((Data_To_Enter!C80)*(100-Data_To_Enter!C80)/(100^2))/(E80^2)</f>
        <v>#DIV/0!</v>
      </c>
      <c r="E80" s="42">
        <f>(Data_To_Enter!E80/100-Data_To_Enter!D80/100)/(2*1.96)</f>
        <v>0</v>
      </c>
    </row>
    <row r="81" spans="2:5" ht="15">
      <c r="B81" s="63">
        <f>Data_To_Enter!B81</f>
        <v>0</v>
      </c>
      <c r="C81" s="58" t="e">
        <f>D81*(Data_To_Enter!C81)/100</f>
        <v>#DIV/0!</v>
      </c>
      <c r="D81" s="59" t="e">
        <f>((Data_To_Enter!C81)*(100-Data_To_Enter!C81)/(100^2))/(E81^2)</f>
        <v>#DIV/0!</v>
      </c>
      <c r="E81" s="42">
        <f>(Data_To_Enter!E81/100-Data_To_Enter!D81/100)/(2*1.96)</f>
        <v>0</v>
      </c>
    </row>
    <row r="82" spans="2:5" ht="15">
      <c r="B82" s="63">
        <f>Data_To_Enter!B82</f>
        <v>0</v>
      </c>
      <c r="C82" s="58" t="e">
        <f>D82*(Data_To_Enter!C82)/100</f>
        <v>#DIV/0!</v>
      </c>
      <c r="D82" s="59" t="e">
        <f>((Data_To_Enter!C82)*(100-Data_To_Enter!C82)/(100^2))/(E82^2)</f>
        <v>#DIV/0!</v>
      </c>
      <c r="E82" s="42">
        <f>(Data_To_Enter!E82/100-Data_To_Enter!D82/100)/(2*1.96)</f>
        <v>0</v>
      </c>
    </row>
    <row r="83" spans="2:5" ht="15">
      <c r="B83" s="63">
        <f>Data_To_Enter!B83</f>
        <v>0</v>
      </c>
      <c r="C83" s="58" t="e">
        <f>D83*(Data_To_Enter!C83)/100</f>
        <v>#DIV/0!</v>
      </c>
      <c r="D83" s="59" t="e">
        <f>((Data_To_Enter!C83)*(100-Data_To_Enter!C83)/(100^2))/(E83^2)</f>
        <v>#DIV/0!</v>
      </c>
      <c r="E83" s="42">
        <f>(Data_To_Enter!E83/100-Data_To_Enter!D83/100)/(2*1.96)</f>
        <v>0</v>
      </c>
    </row>
    <row r="84" spans="2:5" ht="15">
      <c r="B84" s="63">
        <f>Data_To_Enter!B84</f>
        <v>0</v>
      </c>
      <c r="C84" s="58" t="e">
        <f>D84*(Data_To_Enter!C84)/100</f>
        <v>#DIV/0!</v>
      </c>
      <c r="D84" s="59" t="e">
        <f>((Data_To_Enter!C84)*(100-Data_To_Enter!C84)/(100^2))/(E84^2)</f>
        <v>#DIV/0!</v>
      </c>
      <c r="E84" s="42">
        <f>(Data_To_Enter!E84/100-Data_To_Enter!D84/100)/(2*1.96)</f>
        <v>0</v>
      </c>
    </row>
    <row r="85" spans="2:5" ht="15">
      <c r="B85" s="63">
        <f>Data_To_Enter!B85</f>
        <v>0</v>
      </c>
      <c r="C85" s="58" t="e">
        <f>D85*(Data_To_Enter!C85)/100</f>
        <v>#DIV/0!</v>
      </c>
      <c r="D85" s="59" t="e">
        <f>((Data_To_Enter!C85)*(100-Data_To_Enter!C85)/(100^2))/(E85^2)</f>
        <v>#DIV/0!</v>
      </c>
      <c r="E85" s="42">
        <f>(Data_To_Enter!E85/100-Data_To_Enter!D85/100)/(2*1.96)</f>
        <v>0</v>
      </c>
    </row>
    <row r="86" spans="2:5" ht="15">
      <c r="B86" s="63">
        <f>Data_To_Enter!B86</f>
        <v>0</v>
      </c>
      <c r="C86" s="58" t="e">
        <f>D86*(Data_To_Enter!C86)/100</f>
        <v>#DIV/0!</v>
      </c>
      <c r="D86" s="59" t="e">
        <f>((Data_To_Enter!C86)*(100-Data_To_Enter!C86)/(100^2))/(E86^2)</f>
        <v>#DIV/0!</v>
      </c>
      <c r="E86" s="42">
        <f>(Data_To_Enter!E86/100-Data_To_Enter!D86/100)/(2*1.96)</f>
        <v>0</v>
      </c>
    </row>
    <row r="87" spans="2:5" ht="15">
      <c r="B87" s="63">
        <f>Data_To_Enter!B87</f>
        <v>0</v>
      </c>
      <c r="C87" s="58" t="e">
        <f>D87*(Data_To_Enter!C87)/100</f>
        <v>#DIV/0!</v>
      </c>
      <c r="D87" s="59" t="e">
        <f>((Data_To_Enter!C87)*(100-Data_To_Enter!C87)/(100^2))/(E87^2)</f>
        <v>#DIV/0!</v>
      </c>
      <c r="E87" s="42">
        <f>(Data_To_Enter!E87/100-Data_To_Enter!D87/100)/(2*1.96)</f>
        <v>0</v>
      </c>
    </row>
    <row r="88" spans="2:5" ht="15">
      <c r="B88" s="63">
        <f>Data_To_Enter!B88</f>
        <v>0</v>
      </c>
      <c r="C88" s="58" t="e">
        <f>D88*(Data_To_Enter!C88)/100</f>
        <v>#DIV/0!</v>
      </c>
      <c r="D88" s="59" t="e">
        <f>((Data_To_Enter!C88)*(100-Data_To_Enter!C88)/(100^2))/(E88^2)</f>
        <v>#DIV/0!</v>
      </c>
      <c r="E88" s="42">
        <f>(Data_To_Enter!E88/100-Data_To_Enter!D88/100)/(2*1.96)</f>
        <v>0</v>
      </c>
    </row>
    <row r="89" spans="2:5" ht="15">
      <c r="B89" s="63">
        <f>Data_To_Enter!B89</f>
        <v>0</v>
      </c>
      <c r="C89" s="58" t="e">
        <f>D89*(Data_To_Enter!C89)/100</f>
        <v>#DIV/0!</v>
      </c>
      <c r="D89" s="59" t="e">
        <f>((Data_To_Enter!C89)*(100-Data_To_Enter!C89)/(100^2))/(E89^2)</f>
        <v>#DIV/0!</v>
      </c>
      <c r="E89" s="42">
        <f>(Data_To_Enter!E89/100-Data_To_Enter!D89/100)/(2*1.96)</f>
        <v>0</v>
      </c>
    </row>
    <row r="90" spans="2:5" ht="15">
      <c r="B90" s="63">
        <f>Data_To_Enter!B90</f>
        <v>0</v>
      </c>
      <c r="C90" s="58" t="e">
        <f>D90*(Data_To_Enter!C90)/100</f>
        <v>#DIV/0!</v>
      </c>
      <c r="D90" s="59" t="e">
        <f>((Data_To_Enter!C90)*(100-Data_To_Enter!C90)/(100^2))/(E90^2)</f>
        <v>#DIV/0!</v>
      </c>
      <c r="E90" s="42">
        <f>(Data_To_Enter!E90/100-Data_To_Enter!D90/100)/(2*1.96)</f>
        <v>0</v>
      </c>
    </row>
    <row r="91" spans="2:5" ht="15">
      <c r="B91" s="63">
        <f>Data_To_Enter!B91</f>
        <v>0</v>
      </c>
      <c r="C91" s="58" t="e">
        <f>D91*(Data_To_Enter!C91)/100</f>
        <v>#DIV/0!</v>
      </c>
      <c r="D91" s="59" t="e">
        <f>((Data_To_Enter!C91)*(100-Data_To_Enter!C91)/(100^2))/(E91^2)</f>
        <v>#DIV/0!</v>
      </c>
      <c r="E91" s="42">
        <f>(Data_To_Enter!E91/100-Data_To_Enter!D91/100)/(2*1.96)</f>
        <v>0</v>
      </c>
    </row>
    <row r="92" spans="2:5" ht="15">
      <c r="B92" s="63">
        <f>Data_To_Enter!B92</f>
        <v>0</v>
      </c>
      <c r="C92" s="58" t="e">
        <f>D92*(Data_To_Enter!C92)/100</f>
        <v>#DIV/0!</v>
      </c>
      <c r="D92" s="59" t="e">
        <f>((Data_To_Enter!C92)*(100-Data_To_Enter!C92)/(100^2))/(E92^2)</f>
        <v>#DIV/0!</v>
      </c>
      <c r="E92" s="42">
        <f>(Data_To_Enter!E92/100-Data_To_Enter!D92/100)/(2*1.96)</f>
        <v>0</v>
      </c>
    </row>
    <row r="93" spans="2:5" ht="15">
      <c r="B93" s="63">
        <f>Data_To_Enter!B93</f>
        <v>0</v>
      </c>
      <c r="C93" s="58" t="e">
        <f>D93*(Data_To_Enter!C93)/100</f>
        <v>#DIV/0!</v>
      </c>
      <c r="D93" s="59" t="e">
        <f>((Data_To_Enter!C93)*(100-Data_To_Enter!C93)/(100^2))/(E93^2)</f>
        <v>#DIV/0!</v>
      </c>
      <c r="E93" s="42">
        <f>(Data_To_Enter!E93/100-Data_To_Enter!D93/100)/(2*1.96)</f>
        <v>0</v>
      </c>
    </row>
    <row r="94" spans="2:5" ht="15">
      <c r="B94" s="63">
        <f>Data_To_Enter!B94</f>
        <v>0</v>
      </c>
      <c r="C94" s="58" t="e">
        <f>D94*(Data_To_Enter!C94)/100</f>
        <v>#DIV/0!</v>
      </c>
      <c r="D94" s="59" t="e">
        <f>((Data_To_Enter!C94)*(100-Data_To_Enter!C94)/(100^2))/(E94^2)</f>
        <v>#DIV/0!</v>
      </c>
      <c r="E94" s="42">
        <f>(Data_To_Enter!E94/100-Data_To_Enter!D94/100)/(2*1.96)</f>
        <v>0</v>
      </c>
    </row>
    <row r="95" spans="2:5" ht="15">
      <c r="B95" s="63">
        <f>Data_To_Enter!B95</f>
        <v>0</v>
      </c>
      <c r="C95" s="58" t="e">
        <f>D95*(Data_To_Enter!C95)/100</f>
        <v>#DIV/0!</v>
      </c>
      <c r="D95" s="59" t="e">
        <f>((Data_To_Enter!C95)*(100-Data_To_Enter!C95)/(100^2))/(E95^2)</f>
        <v>#DIV/0!</v>
      </c>
      <c r="E95" s="42">
        <f>(Data_To_Enter!E95/100-Data_To_Enter!D95/100)/(2*1.96)</f>
        <v>0</v>
      </c>
    </row>
    <row r="96" spans="2:5" ht="15">
      <c r="B96" s="63">
        <f>Data_To_Enter!B96</f>
        <v>0</v>
      </c>
      <c r="C96" s="58" t="e">
        <f>D96*(Data_To_Enter!C96)/100</f>
        <v>#DIV/0!</v>
      </c>
      <c r="D96" s="59" t="e">
        <f>((Data_To_Enter!C96)*(100-Data_To_Enter!C96)/(100^2))/(E96^2)</f>
        <v>#DIV/0!</v>
      </c>
      <c r="E96" s="42">
        <f>(Data_To_Enter!E96/100-Data_To_Enter!D96/100)/(2*1.96)</f>
        <v>0</v>
      </c>
    </row>
    <row r="97" spans="2:5" ht="15">
      <c r="B97" s="63">
        <f>Data_To_Enter!B97</f>
        <v>0</v>
      </c>
      <c r="C97" s="58" t="e">
        <f>D97*(Data_To_Enter!C97)/100</f>
        <v>#DIV/0!</v>
      </c>
      <c r="D97" s="59" t="e">
        <f>((Data_To_Enter!C97)*(100-Data_To_Enter!C97)/(100^2))/(E97^2)</f>
        <v>#DIV/0!</v>
      </c>
      <c r="E97" s="42">
        <f>(Data_To_Enter!E97/100-Data_To_Enter!D97/100)/(2*1.96)</f>
        <v>0</v>
      </c>
    </row>
    <row r="98" spans="2:5" ht="15">
      <c r="B98" s="63">
        <f>Data_To_Enter!B98</f>
        <v>0</v>
      </c>
      <c r="C98" s="58" t="e">
        <f>D98*(Data_To_Enter!C98)/100</f>
        <v>#DIV/0!</v>
      </c>
      <c r="D98" s="59" t="e">
        <f>((Data_To_Enter!C98)*(100-Data_To_Enter!C98)/(100^2))/(E98^2)</f>
        <v>#DIV/0!</v>
      </c>
      <c r="E98" s="42">
        <f>(Data_To_Enter!E98/100-Data_To_Enter!D98/100)/(2*1.96)</f>
        <v>0</v>
      </c>
    </row>
    <row r="99" spans="2:5" ht="15">
      <c r="B99" s="63">
        <f>Data_To_Enter!B99</f>
        <v>0</v>
      </c>
      <c r="C99" s="58" t="e">
        <f>D99*(Data_To_Enter!C99)/100</f>
        <v>#DIV/0!</v>
      </c>
      <c r="D99" s="59" t="e">
        <f>((Data_To_Enter!C99)*(100-Data_To_Enter!C99)/(100^2))/(E99^2)</f>
        <v>#DIV/0!</v>
      </c>
      <c r="E99" s="42">
        <f>(Data_To_Enter!E99/100-Data_To_Enter!D99/100)/(2*1.96)</f>
        <v>0</v>
      </c>
    </row>
    <row r="100" spans="2:5" ht="15">
      <c r="B100" s="63">
        <f>Data_To_Enter!B100</f>
        <v>0</v>
      </c>
      <c r="C100" s="58" t="e">
        <f>D100*(Data_To_Enter!C100)/100</f>
        <v>#DIV/0!</v>
      </c>
      <c r="D100" s="59" t="e">
        <f>((Data_To_Enter!C100)*(100-Data_To_Enter!C100)/(100^2))/(E100^2)</f>
        <v>#DIV/0!</v>
      </c>
      <c r="E100" s="42">
        <f>(Data_To_Enter!E100/100-Data_To_Enter!D100/100)/(2*1.96)</f>
        <v>0</v>
      </c>
    </row>
    <row r="101" spans="2:5" ht="15">
      <c r="B101" s="63">
        <f>Data_To_Enter!B101</f>
        <v>0</v>
      </c>
      <c r="C101" s="58" t="e">
        <f>D101*(Data_To_Enter!C101)/100</f>
        <v>#DIV/0!</v>
      </c>
      <c r="D101" s="59" t="e">
        <f>((Data_To_Enter!C101)*(100-Data_To_Enter!C101)/(100^2))/(E101^2)</f>
        <v>#DIV/0!</v>
      </c>
      <c r="E101" s="42">
        <f>(Data_To_Enter!E101/100-Data_To_Enter!D101/100)/(2*1.96)</f>
        <v>0</v>
      </c>
    </row>
    <row r="102" spans="2:5" ht="15">
      <c r="B102" s="63">
        <f>Data_To_Enter!B102</f>
        <v>0</v>
      </c>
      <c r="C102" s="58" t="e">
        <f>D102*(Data_To_Enter!C102)/100</f>
        <v>#DIV/0!</v>
      </c>
      <c r="D102" s="59" t="e">
        <f>((Data_To_Enter!C102)*(100-Data_To_Enter!C102)/(100^2))/(E102^2)</f>
        <v>#DIV/0!</v>
      </c>
      <c r="E102" s="42">
        <f>(Data_To_Enter!E102/100-Data_To_Enter!D102/100)/(2*1.96)</f>
        <v>0</v>
      </c>
    </row>
    <row r="103" spans="2:5" ht="15">
      <c r="B103" s="63">
        <f>Data_To_Enter!B103</f>
        <v>0</v>
      </c>
      <c r="C103" s="58" t="e">
        <f>D103*(Data_To_Enter!C103)/100</f>
        <v>#DIV/0!</v>
      </c>
      <c r="D103" s="59" t="e">
        <f>((Data_To_Enter!C103)*(100-Data_To_Enter!C103)/(100^2))/(E103^2)</f>
        <v>#DIV/0!</v>
      </c>
      <c r="E103" s="42">
        <f>(Data_To_Enter!E103/100-Data_To_Enter!D103/100)/(2*1.96)</f>
        <v>0</v>
      </c>
    </row>
    <row r="104" spans="2:5" ht="15">
      <c r="B104" s="63">
        <f>Data_To_Enter!B104</f>
        <v>0</v>
      </c>
      <c r="C104" s="58" t="e">
        <f>D104*(Data_To_Enter!C104)/100</f>
        <v>#DIV/0!</v>
      </c>
      <c r="D104" s="59" t="e">
        <f>((Data_To_Enter!C104)*(100-Data_To_Enter!C104)/(100^2))/(E104^2)</f>
        <v>#DIV/0!</v>
      </c>
      <c r="E104" s="42">
        <f>(Data_To_Enter!E104/100-Data_To_Enter!D104/100)/(2*1.96)</f>
        <v>0</v>
      </c>
    </row>
    <row r="105" spans="2:5" ht="15.75" thickBot="1">
      <c r="B105" s="64">
        <f>Data_To_Enter!B105</f>
        <v>0</v>
      </c>
      <c r="C105" s="60" t="e">
        <f>D105*(Data_To_Enter!C105)/100</f>
        <v>#DIV/0!</v>
      </c>
      <c r="D105" s="61" t="e">
        <f>((Data_To_Enter!C105)*(100-Data_To_Enter!C105)/(100^2))/(E105^2)</f>
        <v>#DIV/0!</v>
      </c>
      <c r="E105" s="43">
        <f>(Data_To_Enter!E105/100-Data_To_Enter!D105/100)/(2*1.96)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CarolynnG</dc:creator>
  <cp:keywords/>
  <dc:description/>
  <cp:lastModifiedBy>Marta Emmett</cp:lastModifiedBy>
  <dcterms:created xsi:type="dcterms:W3CDTF">2009-11-19T14:10:57Z</dcterms:created>
  <dcterms:modified xsi:type="dcterms:W3CDTF">2015-05-14T12:50:04Z</dcterms:modified>
  <cp:category/>
  <cp:version/>
  <cp:contentType/>
  <cp:contentStatus/>
</cp:coreProperties>
</file>